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Instrucciones" sheetId="1" state="visible" r:id="rId1"/>
    <sheet name="Resumen" sheetId="2" state="visible" r:id="rId2"/>
    <sheet name="Emitidas" sheetId="3" state="visible" r:id="rId3"/>
    <sheet name="Recibidas" sheetId="4" state="visible" r:id="rId4"/>
  </sheets>
  <definedNames/>
  <calcPr calcId="124519" fullCalcOnLoad="1"/>
</workbook>
</file>

<file path=xl/styles.xml><?xml version="1.0" encoding="utf-8"?>
<styleSheet xmlns="http://schemas.openxmlformats.org/spreadsheetml/2006/main">
  <numFmts count="3">
    <numFmt numFmtId="164" formatCode="dd/mm/yyyy"/>
    <numFmt numFmtId="165" formatCode="#,##0.00 &quot;€&quot;"/>
    <numFmt numFmtId="166" formatCode="0&quot;%&quot;"/>
  </numFmts>
  <fonts count="5">
    <font>
      <name val="Calibri"/>
      <family val="2"/>
      <color theme="1"/>
      <sz val="11"/>
      <scheme val="minor"/>
    </font>
    <font>
      <b val="1"/>
      <color rgb="000B5FD7"/>
      <sz val="16"/>
    </font>
    <font>
      <i val="1"/>
      <color rgb="005A6678"/>
    </font>
    <font>
      <b val="1"/>
      <color rgb="00FFFFFF"/>
    </font>
    <font>
      <b val="1"/>
    </font>
  </fonts>
  <fills count="5">
    <fill>
      <patternFill/>
    </fill>
    <fill>
      <patternFill patternType="gray125"/>
    </fill>
    <fill>
      <patternFill patternType="solid">
        <fgColor rgb="000B5FD7"/>
      </patternFill>
    </fill>
    <fill>
      <patternFill patternType="solid">
        <fgColor rgb="00FFF7D6"/>
      </patternFill>
    </fill>
    <fill>
      <patternFill patternType="solid">
        <fgColor rgb="00E7F0FD"/>
      </patternFill>
    </fill>
  </fills>
  <borders count="2">
    <border>
      <left/>
      <right/>
      <top/>
      <bottom/>
      <diagonal/>
    </border>
    <border>
      <left style="thin">
        <color rgb="00D9E1EC"/>
      </left>
      <right style="thin">
        <color rgb="00D9E1EC"/>
      </right>
      <top style="thin">
        <color rgb="00D9E1EC"/>
      </top>
      <bottom style="thin">
        <color rgb="00D9E1EC"/>
      </bottom>
    </border>
  </borders>
  <cellStyleXfs count="1">
    <xf numFmtId="0" fontId="0" fillId="0" borderId="0"/>
  </cellStyleXfs>
  <cellXfs count="14">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0" borderId="0" applyAlignment="1" pivotButton="0" quotePrefix="0" xfId="0">
      <alignment wrapText="1"/>
    </xf>
    <xf numFmtId="0" fontId="3" fillId="2" borderId="0" applyAlignment="1" pivotButton="0" quotePrefix="0" xfId="0">
      <alignment horizontal="center" vertical="center" wrapText="1"/>
    </xf>
    <xf numFmtId="0" fontId="0" fillId="0" borderId="1" pivotButton="0" quotePrefix="0" xfId="0"/>
    <xf numFmtId="165" fontId="0" fillId="0" borderId="1" pivotButton="0" quotePrefix="0" xfId="0"/>
    <xf numFmtId="0" fontId="4" fillId="4" borderId="1" pivotButton="0" quotePrefix="0" xfId="0"/>
    <xf numFmtId="165" fontId="4" fillId="4" borderId="1" pivotButton="0" quotePrefix="0" xfId="0"/>
    <xf numFmtId="164" fontId="0" fillId="3" borderId="0" pivotButton="0" quotePrefix="0" xfId="0"/>
    <xf numFmtId="0" fontId="0" fillId="3" borderId="0" pivotButton="0" quotePrefix="0" xfId="0"/>
    <xf numFmtId="165" fontId="0" fillId="3" borderId="0" pivotButton="0" quotePrefix="0" xfId="0"/>
    <xf numFmtId="166" fontId="0" fillId="3" borderId="0" pivotButton="0" quotePrefix="0" xfId="0"/>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0"/>
  <sheetViews>
    <sheetView showGridLines="0" workbookViewId="0">
      <selection activeCell="A1" sqref="A1"/>
    </sheetView>
  </sheetViews>
  <sheetFormatPr baseColWidth="8" defaultRowHeight="15"/>
  <cols>
    <col width="110" customWidth="1" min="1" max="1"/>
  </cols>
  <sheetData>
    <row r="1">
      <c r="A1" s="1" t="inlineStr">
        <is>
          <t>Control de IVA trimestral para autónomos</t>
        </is>
      </c>
    </row>
    <row r="3">
      <c r="A3" s="2" t="inlineStr">
        <is>
          <t>1. En 'Emitidas' anota cada factura que emites: fecha, número, cliente, base imponible, tipo de IVA y retención de IRPF.</t>
        </is>
      </c>
    </row>
    <row r="4">
      <c r="A4" s="2" t="inlineStr">
        <is>
          <t>2. En 'Recibidas' anota las facturas de gastos: fecha, proveedor, base, tipo de IVA y el % de IVA que puedes deducir (100 si es totalmente deducible).</t>
        </is>
      </c>
    </row>
    <row r="5">
      <c r="A5" s="2" t="inlineStr">
        <is>
          <t>3. Las celdas amarillas son para tus datos. El resto se calcula solo.</t>
        </is>
      </c>
    </row>
    <row r="6">
      <c r="A6" s="2" t="inlineStr">
        <is>
          <t>4. En 'Resumen' verás por trimestre el IVA repercutido, el IVA soportado deducible y el resultado.</t>
        </is>
      </c>
    </row>
    <row r="7">
      <c r="A7" s="2" t="inlineStr">
        <is>
          <t>5. Resultado positivo: sale a ingresar. Negativo: a compensar o devolver. Úsalo como apoyo para preparar tu declaración.</t>
        </is>
      </c>
    </row>
    <row r="8">
      <c r="A8" s="2" t="inlineStr">
        <is>
          <t>6. Admite hasta 300 facturas emitidas y 300 recibidas.</t>
        </is>
      </c>
    </row>
    <row r="10">
      <c r="A10" s="3" t="inlineStr">
        <is>
          <t>Plantilla orientativa. No sustituye el modelo oficial ni el asesoramiento de un profesional fiscal. Tipos de IVA e IRPF comprobados en la Agencia Tributaria el 2026-10-28; verifica que siguen vigentes.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6"/>
  <sheetViews>
    <sheetView workbookViewId="0">
      <selection activeCell="A1" sqref="A1"/>
    </sheetView>
  </sheetViews>
  <sheetFormatPr baseColWidth="8" defaultRowHeight="15"/>
  <cols>
    <col width="12" customWidth="1" min="1" max="1"/>
    <col width="18" customWidth="1" min="2" max="2"/>
    <col width="24" customWidth="1" min="3" max="3"/>
    <col width="16" customWidth="1" min="4" max="4"/>
    <col width="22" customWidth="1" min="5" max="5"/>
    <col width="26" customWidth="1" min="6" max="6"/>
    <col width="18" customWidth="1" min="7" max="7"/>
  </cols>
  <sheetData>
    <row r="1" ht="32" customHeight="1">
      <c r="A1" s="4" t="inlineStr">
        <is>
          <t>Trimestre</t>
        </is>
      </c>
      <c r="B1" s="4" t="inlineStr">
        <is>
          <t>IVA repercutido</t>
        </is>
      </c>
      <c r="C1" s="4" t="inlineStr">
        <is>
          <t>IVA soportado deducible</t>
        </is>
      </c>
      <c r="D1" s="4" t="inlineStr">
        <is>
          <t>Resultado</t>
        </is>
      </c>
      <c r="E1" s="4" t="inlineStr">
        <is>
          <t>Estado</t>
        </is>
      </c>
      <c r="F1" s="4" t="inlineStr">
        <is>
          <t>Retenciones IRPF soportadas</t>
        </is>
      </c>
      <c r="G1" s="4" t="inlineStr">
        <is>
          <t>Base facturada</t>
        </is>
      </c>
    </row>
    <row r="2">
      <c r="A2" s="5" t="n">
        <v>1</v>
      </c>
      <c r="B2" s="6">
        <f>SUMIFS(Emitidas!$F$2:$F$301,Emitidas!$J$2:$J$301,A2)</f>
        <v/>
      </c>
      <c r="C2" s="6">
        <f>SUMIFS(Recibidas!$H$2:$H$301,Recibidas!$I$2:$I$301,A2)</f>
        <v/>
      </c>
      <c r="D2" s="6">
        <f>B2-C2</f>
        <v/>
      </c>
      <c r="E2" s="5">
        <f>IF(D2&gt;0,"A ingresar",IF(D2&lt;0,"A compensar / devolver","Sin saldo"))</f>
        <v/>
      </c>
      <c r="F2" s="6">
        <f>SUMIFS(Emitidas!$H$2:$H$301,Emitidas!$J$2:$J$301,A2)</f>
        <v/>
      </c>
      <c r="G2" s="6">
        <f>SUMIFS(Emitidas!$D$2:$D$301,Emitidas!$J$2:$J$301,A2)</f>
        <v/>
      </c>
    </row>
    <row r="3">
      <c r="A3" s="5" t="n">
        <v>2</v>
      </c>
      <c r="B3" s="6">
        <f>SUMIFS(Emitidas!$F$2:$F$301,Emitidas!$J$2:$J$301,A3)</f>
        <v/>
      </c>
      <c r="C3" s="6">
        <f>SUMIFS(Recibidas!$H$2:$H$301,Recibidas!$I$2:$I$301,A3)</f>
        <v/>
      </c>
      <c r="D3" s="6">
        <f>B3-C3</f>
        <v/>
      </c>
      <c r="E3" s="5">
        <f>IF(D3&gt;0,"A ingresar",IF(D3&lt;0,"A compensar / devolver","Sin saldo"))</f>
        <v/>
      </c>
      <c r="F3" s="6">
        <f>SUMIFS(Emitidas!$H$2:$H$301,Emitidas!$J$2:$J$301,A3)</f>
        <v/>
      </c>
      <c r="G3" s="6">
        <f>SUMIFS(Emitidas!$D$2:$D$301,Emitidas!$J$2:$J$301,A3)</f>
        <v/>
      </c>
    </row>
    <row r="4">
      <c r="A4" s="5" t="n">
        <v>3</v>
      </c>
      <c r="B4" s="6">
        <f>SUMIFS(Emitidas!$F$2:$F$301,Emitidas!$J$2:$J$301,A4)</f>
        <v/>
      </c>
      <c r="C4" s="6">
        <f>SUMIFS(Recibidas!$H$2:$H$301,Recibidas!$I$2:$I$301,A4)</f>
        <v/>
      </c>
      <c r="D4" s="6">
        <f>B4-C4</f>
        <v/>
      </c>
      <c r="E4" s="5">
        <f>IF(D4&gt;0,"A ingresar",IF(D4&lt;0,"A compensar / devolver","Sin saldo"))</f>
        <v/>
      </c>
      <c r="F4" s="6">
        <f>SUMIFS(Emitidas!$H$2:$H$301,Emitidas!$J$2:$J$301,A4)</f>
        <v/>
      </c>
      <c r="G4" s="6">
        <f>SUMIFS(Emitidas!$D$2:$D$301,Emitidas!$J$2:$J$301,A4)</f>
        <v/>
      </c>
    </row>
    <row r="5">
      <c r="A5" s="5" t="n">
        <v>4</v>
      </c>
      <c r="B5" s="6">
        <f>SUMIFS(Emitidas!$F$2:$F$301,Emitidas!$J$2:$J$301,A5)</f>
        <v/>
      </c>
      <c r="C5" s="6">
        <f>SUMIFS(Recibidas!$H$2:$H$301,Recibidas!$I$2:$I$301,A5)</f>
        <v/>
      </c>
      <c r="D5" s="6">
        <f>B5-C5</f>
        <v/>
      </c>
      <c r="E5" s="5">
        <f>IF(D5&gt;0,"A ingresar",IF(D5&lt;0,"A compensar / devolver","Sin saldo"))</f>
        <v/>
      </c>
      <c r="F5" s="6">
        <f>SUMIFS(Emitidas!$H$2:$H$301,Emitidas!$J$2:$J$301,A5)</f>
        <v/>
      </c>
      <c r="G5" s="6">
        <f>SUMIFS(Emitidas!$D$2:$D$301,Emitidas!$J$2:$J$301,A5)</f>
        <v/>
      </c>
    </row>
    <row r="6">
      <c r="A6" s="7" t="inlineStr">
        <is>
          <t>Total año</t>
        </is>
      </c>
      <c r="B6" s="8">
        <f>SUM(B2:B5)</f>
        <v/>
      </c>
      <c r="C6" s="8">
        <f>SUM(C2:C5)</f>
        <v/>
      </c>
      <c r="D6" s="8">
        <f>SUM(D2:D5)</f>
        <v/>
      </c>
      <c r="E6" s="7" t="n"/>
      <c r="F6" s="8">
        <f>SUM(F2:F5)</f>
        <v/>
      </c>
      <c r="G6" s="8">
        <f>SUM(G2:G5)</f>
        <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301"/>
  <sheetViews>
    <sheetView workbookViewId="0">
      <pane ySplit="1" topLeftCell="A2" activePane="bottomLeft" state="frozen"/>
      <selection pane="bottomLeft" activeCell="A1" sqref="A1"/>
    </sheetView>
  </sheetViews>
  <sheetFormatPr baseColWidth="8" defaultRowHeight="15"/>
  <cols>
    <col width="12" customWidth="1" min="1" max="1"/>
    <col width="14" customWidth="1" min="2" max="2"/>
    <col width="28" customWidth="1" min="3" max="3"/>
    <col width="16" customWidth="1" min="4" max="4"/>
    <col width="12" customWidth="1" min="5" max="5"/>
    <col width="14" customWidth="1" min="6" max="6"/>
    <col width="16" customWidth="1" min="7" max="7"/>
    <col width="14" customWidth="1" min="8" max="8"/>
    <col width="16" customWidth="1" min="9" max="9"/>
    <col width="11" customWidth="1" min="10" max="10"/>
  </cols>
  <sheetData>
    <row r="1" ht="32" customHeight="1">
      <c r="A1" s="4" t="inlineStr">
        <is>
          <t>Fecha</t>
        </is>
      </c>
      <c r="B1" s="4" t="inlineStr">
        <is>
          <t>Nº factura</t>
        </is>
      </c>
      <c r="C1" s="4" t="inlineStr">
        <is>
          <t>Cliente</t>
        </is>
      </c>
      <c r="D1" s="4" t="inlineStr">
        <is>
          <t>Base imponible</t>
        </is>
      </c>
      <c r="E1" s="4" t="inlineStr">
        <is>
          <t>Tipo IVA %</t>
        </is>
      </c>
      <c r="F1" s="4" t="inlineStr">
        <is>
          <t>Cuota IVA</t>
        </is>
      </c>
      <c r="G1" s="4" t="inlineStr">
        <is>
          <t>Retención IRPF %</t>
        </is>
      </c>
      <c r="H1" s="4" t="inlineStr">
        <is>
          <t>Retención €</t>
        </is>
      </c>
      <c r="I1" s="4" t="inlineStr">
        <is>
          <t>Total factura</t>
        </is>
      </c>
      <c r="J1" s="4" t="inlineStr">
        <is>
          <t>Trimestre</t>
        </is>
      </c>
    </row>
    <row r="2">
      <c r="A2" s="9" t="n"/>
      <c r="B2" s="10" t="n"/>
      <c r="C2" s="10" t="n"/>
      <c r="D2" s="11" t="n"/>
      <c r="E2" s="12" t="n"/>
      <c r="F2" s="13">
        <f>IF(D2="","",ROUND(D2*E2/100,2))</f>
        <v/>
      </c>
      <c r="G2" s="12" t="n"/>
      <c r="H2" s="13">
        <f>IF(D2="","",ROUND(D2*G2/100,2))</f>
        <v/>
      </c>
      <c r="I2" s="13">
        <f>IF(D2="","",D2+F2-H2)</f>
        <v/>
      </c>
      <c r="J2">
        <f>IF(A2="","",ROUNDUP(MONTH(A2)/3,0))</f>
        <v/>
      </c>
    </row>
    <row r="3">
      <c r="A3" s="9" t="n"/>
      <c r="B3" s="10" t="n"/>
      <c r="C3" s="10" t="n"/>
      <c r="D3" s="11" t="n"/>
      <c r="E3" s="12" t="n"/>
      <c r="F3" s="13">
        <f>IF(D3="","",ROUND(D3*E3/100,2))</f>
        <v/>
      </c>
      <c r="G3" s="12" t="n"/>
      <c r="H3" s="13">
        <f>IF(D3="","",ROUND(D3*G3/100,2))</f>
        <v/>
      </c>
      <c r="I3" s="13">
        <f>IF(D3="","",D3+F3-H3)</f>
        <v/>
      </c>
      <c r="J3">
        <f>IF(A3="","",ROUNDUP(MONTH(A3)/3,0))</f>
        <v/>
      </c>
    </row>
    <row r="4">
      <c r="A4" s="9" t="n"/>
      <c r="B4" s="10" t="n"/>
      <c r="C4" s="10" t="n"/>
      <c r="D4" s="11" t="n"/>
      <c r="E4" s="12" t="n"/>
      <c r="F4" s="13">
        <f>IF(D4="","",ROUND(D4*E4/100,2))</f>
        <v/>
      </c>
      <c r="G4" s="12" t="n"/>
      <c r="H4" s="13">
        <f>IF(D4="","",ROUND(D4*G4/100,2))</f>
        <v/>
      </c>
      <c r="I4" s="13">
        <f>IF(D4="","",D4+F4-H4)</f>
        <v/>
      </c>
      <c r="J4">
        <f>IF(A4="","",ROUNDUP(MONTH(A4)/3,0))</f>
        <v/>
      </c>
    </row>
    <row r="5">
      <c r="A5" s="9" t="n"/>
      <c r="B5" s="10" t="n"/>
      <c r="C5" s="10" t="n"/>
      <c r="D5" s="11" t="n"/>
      <c r="E5" s="12" t="n"/>
      <c r="F5" s="13">
        <f>IF(D5="","",ROUND(D5*E5/100,2))</f>
        <v/>
      </c>
      <c r="G5" s="12" t="n"/>
      <c r="H5" s="13">
        <f>IF(D5="","",ROUND(D5*G5/100,2))</f>
        <v/>
      </c>
      <c r="I5" s="13">
        <f>IF(D5="","",D5+F5-H5)</f>
        <v/>
      </c>
      <c r="J5">
        <f>IF(A5="","",ROUNDUP(MONTH(A5)/3,0))</f>
        <v/>
      </c>
    </row>
    <row r="6">
      <c r="A6" s="9" t="n"/>
      <c r="B6" s="10" t="n"/>
      <c r="C6" s="10" t="n"/>
      <c r="D6" s="11" t="n"/>
      <c r="E6" s="12" t="n"/>
      <c r="F6" s="13">
        <f>IF(D6="","",ROUND(D6*E6/100,2))</f>
        <v/>
      </c>
      <c r="G6" s="12" t="n"/>
      <c r="H6" s="13">
        <f>IF(D6="","",ROUND(D6*G6/100,2))</f>
        <v/>
      </c>
      <c r="I6" s="13">
        <f>IF(D6="","",D6+F6-H6)</f>
        <v/>
      </c>
      <c r="J6">
        <f>IF(A6="","",ROUNDUP(MONTH(A6)/3,0))</f>
        <v/>
      </c>
    </row>
    <row r="7">
      <c r="A7" s="9" t="n"/>
      <c r="B7" s="10" t="n"/>
      <c r="C7" s="10" t="n"/>
      <c r="D7" s="11" t="n"/>
      <c r="E7" s="12" t="n"/>
      <c r="F7" s="13">
        <f>IF(D7="","",ROUND(D7*E7/100,2))</f>
        <v/>
      </c>
      <c r="G7" s="12" t="n"/>
      <c r="H7" s="13">
        <f>IF(D7="","",ROUND(D7*G7/100,2))</f>
        <v/>
      </c>
      <c r="I7" s="13">
        <f>IF(D7="","",D7+F7-H7)</f>
        <v/>
      </c>
      <c r="J7">
        <f>IF(A7="","",ROUNDUP(MONTH(A7)/3,0))</f>
        <v/>
      </c>
    </row>
    <row r="8">
      <c r="A8" s="9" t="n"/>
      <c r="B8" s="10" t="n"/>
      <c r="C8" s="10" t="n"/>
      <c r="D8" s="11" t="n"/>
      <c r="E8" s="12" t="n"/>
      <c r="F8" s="13">
        <f>IF(D8="","",ROUND(D8*E8/100,2))</f>
        <v/>
      </c>
      <c r="G8" s="12" t="n"/>
      <c r="H8" s="13">
        <f>IF(D8="","",ROUND(D8*G8/100,2))</f>
        <v/>
      </c>
      <c r="I8" s="13">
        <f>IF(D8="","",D8+F8-H8)</f>
        <v/>
      </c>
      <c r="J8">
        <f>IF(A8="","",ROUNDUP(MONTH(A8)/3,0))</f>
        <v/>
      </c>
    </row>
    <row r="9">
      <c r="A9" s="9" t="n"/>
      <c r="B9" s="10" t="n"/>
      <c r="C9" s="10" t="n"/>
      <c r="D9" s="11" t="n"/>
      <c r="E9" s="12" t="n"/>
      <c r="F9" s="13">
        <f>IF(D9="","",ROUND(D9*E9/100,2))</f>
        <v/>
      </c>
      <c r="G9" s="12" t="n"/>
      <c r="H9" s="13">
        <f>IF(D9="","",ROUND(D9*G9/100,2))</f>
        <v/>
      </c>
      <c r="I9" s="13">
        <f>IF(D9="","",D9+F9-H9)</f>
        <v/>
      </c>
      <c r="J9">
        <f>IF(A9="","",ROUNDUP(MONTH(A9)/3,0))</f>
        <v/>
      </c>
    </row>
    <row r="10">
      <c r="A10" s="9" t="n"/>
      <c r="B10" s="10" t="n"/>
      <c r="C10" s="10" t="n"/>
      <c r="D10" s="11" t="n"/>
      <c r="E10" s="12" t="n"/>
      <c r="F10" s="13">
        <f>IF(D10="","",ROUND(D10*E10/100,2))</f>
        <v/>
      </c>
      <c r="G10" s="12" t="n"/>
      <c r="H10" s="13">
        <f>IF(D10="","",ROUND(D10*G10/100,2))</f>
        <v/>
      </c>
      <c r="I10" s="13">
        <f>IF(D10="","",D10+F10-H10)</f>
        <v/>
      </c>
      <c r="J10">
        <f>IF(A10="","",ROUNDUP(MONTH(A10)/3,0))</f>
        <v/>
      </c>
    </row>
    <row r="11">
      <c r="A11" s="9" t="n"/>
      <c r="B11" s="10" t="n"/>
      <c r="C11" s="10" t="n"/>
      <c r="D11" s="11" t="n"/>
      <c r="E11" s="12" t="n"/>
      <c r="F11" s="13">
        <f>IF(D11="","",ROUND(D11*E11/100,2))</f>
        <v/>
      </c>
      <c r="G11" s="12" t="n"/>
      <c r="H11" s="13">
        <f>IF(D11="","",ROUND(D11*G11/100,2))</f>
        <v/>
      </c>
      <c r="I11" s="13">
        <f>IF(D11="","",D11+F11-H11)</f>
        <v/>
      </c>
      <c r="J11">
        <f>IF(A11="","",ROUNDUP(MONTH(A11)/3,0))</f>
        <v/>
      </c>
    </row>
    <row r="12">
      <c r="A12" s="9" t="n"/>
      <c r="B12" s="10" t="n"/>
      <c r="C12" s="10" t="n"/>
      <c r="D12" s="11" t="n"/>
      <c r="E12" s="12" t="n"/>
      <c r="F12" s="13">
        <f>IF(D12="","",ROUND(D12*E12/100,2))</f>
        <v/>
      </c>
      <c r="G12" s="12" t="n"/>
      <c r="H12" s="13">
        <f>IF(D12="","",ROUND(D12*G12/100,2))</f>
        <v/>
      </c>
      <c r="I12" s="13">
        <f>IF(D12="","",D12+F12-H12)</f>
        <v/>
      </c>
      <c r="J12">
        <f>IF(A12="","",ROUNDUP(MONTH(A12)/3,0))</f>
        <v/>
      </c>
    </row>
    <row r="13">
      <c r="A13" s="9" t="n"/>
      <c r="B13" s="10" t="n"/>
      <c r="C13" s="10" t="n"/>
      <c r="D13" s="11" t="n"/>
      <c r="E13" s="12" t="n"/>
      <c r="F13" s="13">
        <f>IF(D13="","",ROUND(D13*E13/100,2))</f>
        <v/>
      </c>
      <c r="G13" s="12" t="n"/>
      <c r="H13" s="13">
        <f>IF(D13="","",ROUND(D13*G13/100,2))</f>
        <v/>
      </c>
      <c r="I13" s="13">
        <f>IF(D13="","",D13+F13-H13)</f>
        <v/>
      </c>
      <c r="J13">
        <f>IF(A13="","",ROUNDUP(MONTH(A13)/3,0))</f>
        <v/>
      </c>
    </row>
    <row r="14">
      <c r="A14" s="9" t="n"/>
      <c r="B14" s="10" t="n"/>
      <c r="C14" s="10" t="n"/>
      <c r="D14" s="11" t="n"/>
      <c r="E14" s="12" t="n"/>
      <c r="F14" s="13">
        <f>IF(D14="","",ROUND(D14*E14/100,2))</f>
        <v/>
      </c>
      <c r="G14" s="12" t="n"/>
      <c r="H14" s="13">
        <f>IF(D14="","",ROUND(D14*G14/100,2))</f>
        <v/>
      </c>
      <c r="I14" s="13">
        <f>IF(D14="","",D14+F14-H14)</f>
        <v/>
      </c>
      <c r="J14">
        <f>IF(A14="","",ROUNDUP(MONTH(A14)/3,0))</f>
        <v/>
      </c>
    </row>
    <row r="15">
      <c r="A15" s="9" t="n"/>
      <c r="B15" s="10" t="n"/>
      <c r="C15" s="10" t="n"/>
      <c r="D15" s="11" t="n"/>
      <c r="E15" s="12" t="n"/>
      <c r="F15" s="13">
        <f>IF(D15="","",ROUND(D15*E15/100,2))</f>
        <v/>
      </c>
      <c r="G15" s="12" t="n"/>
      <c r="H15" s="13">
        <f>IF(D15="","",ROUND(D15*G15/100,2))</f>
        <v/>
      </c>
      <c r="I15" s="13">
        <f>IF(D15="","",D15+F15-H15)</f>
        <v/>
      </c>
      <c r="J15">
        <f>IF(A15="","",ROUNDUP(MONTH(A15)/3,0))</f>
        <v/>
      </c>
    </row>
    <row r="16">
      <c r="A16" s="9" t="n"/>
      <c r="B16" s="10" t="n"/>
      <c r="C16" s="10" t="n"/>
      <c r="D16" s="11" t="n"/>
      <c r="E16" s="12" t="n"/>
      <c r="F16" s="13">
        <f>IF(D16="","",ROUND(D16*E16/100,2))</f>
        <v/>
      </c>
      <c r="G16" s="12" t="n"/>
      <c r="H16" s="13">
        <f>IF(D16="","",ROUND(D16*G16/100,2))</f>
        <v/>
      </c>
      <c r="I16" s="13">
        <f>IF(D16="","",D16+F16-H16)</f>
        <v/>
      </c>
      <c r="J16">
        <f>IF(A16="","",ROUNDUP(MONTH(A16)/3,0))</f>
        <v/>
      </c>
    </row>
    <row r="17">
      <c r="A17" s="9" t="n"/>
      <c r="B17" s="10" t="n"/>
      <c r="C17" s="10" t="n"/>
      <c r="D17" s="11" t="n"/>
      <c r="E17" s="12" t="n"/>
      <c r="F17" s="13">
        <f>IF(D17="","",ROUND(D17*E17/100,2))</f>
        <v/>
      </c>
      <c r="G17" s="12" t="n"/>
      <c r="H17" s="13">
        <f>IF(D17="","",ROUND(D17*G17/100,2))</f>
        <v/>
      </c>
      <c r="I17" s="13">
        <f>IF(D17="","",D17+F17-H17)</f>
        <v/>
      </c>
      <c r="J17">
        <f>IF(A17="","",ROUNDUP(MONTH(A17)/3,0))</f>
        <v/>
      </c>
    </row>
    <row r="18">
      <c r="A18" s="9" t="n"/>
      <c r="B18" s="10" t="n"/>
      <c r="C18" s="10" t="n"/>
      <c r="D18" s="11" t="n"/>
      <c r="E18" s="12" t="n"/>
      <c r="F18" s="13">
        <f>IF(D18="","",ROUND(D18*E18/100,2))</f>
        <v/>
      </c>
      <c r="G18" s="12" t="n"/>
      <c r="H18" s="13">
        <f>IF(D18="","",ROUND(D18*G18/100,2))</f>
        <v/>
      </c>
      <c r="I18" s="13">
        <f>IF(D18="","",D18+F18-H18)</f>
        <v/>
      </c>
      <c r="J18">
        <f>IF(A18="","",ROUNDUP(MONTH(A18)/3,0))</f>
        <v/>
      </c>
    </row>
    <row r="19">
      <c r="A19" s="9" t="n"/>
      <c r="B19" s="10" t="n"/>
      <c r="C19" s="10" t="n"/>
      <c r="D19" s="11" t="n"/>
      <c r="E19" s="12" t="n"/>
      <c r="F19" s="13">
        <f>IF(D19="","",ROUND(D19*E19/100,2))</f>
        <v/>
      </c>
      <c r="G19" s="12" t="n"/>
      <c r="H19" s="13">
        <f>IF(D19="","",ROUND(D19*G19/100,2))</f>
        <v/>
      </c>
      <c r="I19" s="13">
        <f>IF(D19="","",D19+F19-H19)</f>
        <v/>
      </c>
      <c r="J19">
        <f>IF(A19="","",ROUNDUP(MONTH(A19)/3,0))</f>
        <v/>
      </c>
    </row>
    <row r="20">
      <c r="A20" s="9" t="n"/>
      <c r="B20" s="10" t="n"/>
      <c r="C20" s="10" t="n"/>
      <c r="D20" s="11" t="n"/>
      <c r="E20" s="12" t="n"/>
      <c r="F20" s="13">
        <f>IF(D20="","",ROUND(D20*E20/100,2))</f>
        <v/>
      </c>
      <c r="G20" s="12" t="n"/>
      <c r="H20" s="13">
        <f>IF(D20="","",ROUND(D20*G20/100,2))</f>
        <v/>
      </c>
      <c r="I20" s="13">
        <f>IF(D20="","",D20+F20-H20)</f>
        <v/>
      </c>
      <c r="J20">
        <f>IF(A20="","",ROUNDUP(MONTH(A20)/3,0))</f>
        <v/>
      </c>
    </row>
    <row r="21">
      <c r="A21" s="9" t="n"/>
      <c r="B21" s="10" t="n"/>
      <c r="C21" s="10" t="n"/>
      <c r="D21" s="11" t="n"/>
      <c r="E21" s="12" t="n"/>
      <c r="F21" s="13">
        <f>IF(D21="","",ROUND(D21*E21/100,2))</f>
        <v/>
      </c>
      <c r="G21" s="12" t="n"/>
      <c r="H21" s="13">
        <f>IF(D21="","",ROUND(D21*G21/100,2))</f>
        <v/>
      </c>
      <c r="I21" s="13">
        <f>IF(D21="","",D21+F21-H21)</f>
        <v/>
      </c>
      <c r="J21">
        <f>IF(A21="","",ROUNDUP(MONTH(A21)/3,0))</f>
        <v/>
      </c>
    </row>
    <row r="22">
      <c r="A22" s="9" t="n"/>
      <c r="B22" s="10" t="n"/>
      <c r="C22" s="10" t="n"/>
      <c r="D22" s="11" t="n"/>
      <c r="E22" s="12" t="n"/>
      <c r="F22" s="13">
        <f>IF(D22="","",ROUND(D22*E22/100,2))</f>
        <v/>
      </c>
      <c r="G22" s="12" t="n"/>
      <c r="H22" s="13">
        <f>IF(D22="","",ROUND(D22*G22/100,2))</f>
        <v/>
      </c>
      <c r="I22" s="13">
        <f>IF(D22="","",D22+F22-H22)</f>
        <v/>
      </c>
      <c r="J22">
        <f>IF(A22="","",ROUNDUP(MONTH(A22)/3,0))</f>
        <v/>
      </c>
    </row>
    <row r="23">
      <c r="A23" s="9" t="n"/>
      <c r="B23" s="10" t="n"/>
      <c r="C23" s="10" t="n"/>
      <c r="D23" s="11" t="n"/>
      <c r="E23" s="12" t="n"/>
      <c r="F23" s="13">
        <f>IF(D23="","",ROUND(D23*E23/100,2))</f>
        <v/>
      </c>
      <c r="G23" s="12" t="n"/>
      <c r="H23" s="13">
        <f>IF(D23="","",ROUND(D23*G23/100,2))</f>
        <v/>
      </c>
      <c r="I23" s="13">
        <f>IF(D23="","",D23+F23-H23)</f>
        <v/>
      </c>
      <c r="J23">
        <f>IF(A23="","",ROUNDUP(MONTH(A23)/3,0))</f>
        <v/>
      </c>
    </row>
    <row r="24">
      <c r="A24" s="9" t="n"/>
      <c r="B24" s="10" t="n"/>
      <c r="C24" s="10" t="n"/>
      <c r="D24" s="11" t="n"/>
      <c r="E24" s="12" t="n"/>
      <c r="F24" s="13">
        <f>IF(D24="","",ROUND(D24*E24/100,2))</f>
        <v/>
      </c>
      <c r="G24" s="12" t="n"/>
      <c r="H24" s="13">
        <f>IF(D24="","",ROUND(D24*G24/100,2))</f>
        <v/>
      </c>
      <c r="I24" s="13">
        <f>IF(D24="","",D24+F24-H24)</f>
        <v/>
      </c>
      <c r="J24">
        <f>IF(A24="","",ROUNDUP(MONTH(A24)/3,0))</f>
        <v/>
      </c>
    </row>
    <row r="25">
      <c r="A25" s="9" t="n"/>
      <c r="B25" s="10" t="n"/>
      <c r="C25" s="10" t="n"/>
      <c r="D25" s="11" t="n"/>
      <c r="E25" s="12" t="n"/>
      <c r="F25" s="13">
        <f>IF(D25="","",ROUND(D25*E25/100,2))</f>
        <v/>
      </c>
      <c r="G25" s="12" t="n"/>
      <c r="H25" s="13">
        <f>IF(D25="","",ROUND(D25*G25/100,2))</f>
        <v/>
      </c>
      <c r="I25" s="13">
        <f>IF(D25="","",D25+F25-H25)</f>
        <v/>
      </c>
      <c r="J25">
        <f>IF(A25="","",ROUNDUP(MONTH(A25)/3,0))</f>
        <v/>
      </c>
    </row>
    <row r="26">
      <c r="A26" s="9" t="n"/>
      <c r="B26" s="10" t="n"/>
      <c r="C26" s="10" t="n"/>
      <c r="D26" s="11" t="n"/>
      <c r="E26" s="12" t="n"/>
      <c r="F26" s="13">
        <f>IF(D26="","",ROUND(D26*E26/100,2))</f>
        <v/>
      </c>
      <c r="G26" s="12" t="n"/>
      <c r="H26" s="13">
        <f>IF(D26="","",ROUND(D26*G26/100,2))</f>
        <v/>
      </c>
      <c r="I26" s="13">
        <f>IF(D26="","",D26+F26-H26)</f>
        <v/>
      </c>
      <c r="J26">
        <f>IF(A26="","",ROUNDUP(MONTH(A26)/3,0))</f>
        <v/>
      </c>
    </row>
    <row r="27">
      <c r="A27" s="9" t="n"/>
      <c r="B27" s="10" t="n"/>
      <c r="C27" s="10" t="n"/>
      <c r="D27" s="11" t="n"/>
      <c r="E27" s="12" t="n"/>
      <c r="F27" s="13">
        <f>IF(D27="","",ROUND(D27*E27/100,2))</f>
        <v/>
      </c>
      <c r="G27" s="12" t="n"/>
      <c r="H27" s="13">
        <f>IF(D27="","",ROUND(D27*G27/100,2))</f>
        <v/>
      </c>
      <c r="I27" s="13">
        <f>IF(D27="","",D27+F27-H27)</f>
        <v/>
      </c>
      <c r="J27">
        <f>IF(A27="","",ROUNDUP(MONTH(A27)/3,0))</f>
        <v/>
      </c>
    </row>
    <row r="28">
      <c r="A28" s="9" t="n"/>
      <c r="B28" s="10" t="n"/>
      <c r="C28" s="10" t="n"/>
      <c r="D28" s="11" t="n"/>
      <c r="E28" s="12" t="n"/>
      <c r="F28" s="13">
        <f>IF(D28="","",ROUND(D28*E28/100,2))</f>
        <v/>
      </c>
      <c r="G28" s="12" t="n"/>
      <c r="H28" s="13">
        <f>IF(D28="","",ROUND(D28*G28/100,2))</f>
        <v/>
      </c>
      <c r="I28" s="13">
        <f>IF(D28="","",D28+F28-H28)</f>
        <v/>
      </c>
      <c r="J28">
        <f>IF(A28="","",ROUNDUP(MONTH(A28)/3,0))</f>
        <v/>
      </c>
    </row>
    <row r="29">
      <c r="A29" s="9" t="n"/>
      <c r="B29" s="10" t="n"/>
      <c r="C29" s="10" t="n"/>
      <c r="D29" s="11" t="n"/>
      <c r="E29" s="12" t="n"/>
      <c r="F29" s="13">
        <f>IF(D29="","",ROUND(D29*E29/100,2))</f>
        <v/>
      </c>
      <c r="G29" s="12" t="n"/>
      <c r="H29" s="13">
        <f>IF(D29="","",ROUND(D29*G29/100,2))</f>
        <v/>
      </c>
      <c r="I29" s="13">
        <f>IF(D29="","",D29+F29-H29)</f>
        <v/>
      </c>
      <c r="J29">
        <f>IF(A29="","",ROUNDUP(MONTH(A29)/3,0))</f>
        <v/>
      </c>
    </row>
    <row r="30">
      <c r="A30" s="9" t="n"/>
      <c r="B30" s="10" t="n"/>
      <c r="C30" s="10" t="n"/>
      <c r="D30" s="11" t="n"/>
      <c r="E30" s="12" t="n"/>
      <c r="F30" s="13">
        <f>IF(D30="","",ROUND(D30*E30/100,2))</f>
        <v/>
      </c>
      <c r="G30" s="12" t="n"/>
      <c r="H30" s="13">
        <f>IF(D30="","",ROUND(D30*G30/100,2))</f>
        <v/>
      </c>
      <c r="I30" s="13">
        <f>IF(D30="","",D30+F30-H30)</f>
        <v/>
      </c>
      <c r="J30">
        <f>IF(A30="","",ROUNDUP(MONTH(A30)/3,0))</f>
        <v/>
      </c>
    </row>
    <row r="31">
      <c r="A31" s="9" t="n"/>
      <c r="B31" s="10" t="n"/>
      <c r="C31" s="10" t="n"/>
      <c r="D31" s="11" t="n"/>
      <c r="E31" s="12" t="n"/>
      <c r="F31" s="13">
        <f>IF(D31="","",ROUND(D31*E31/100,2))</f>
        <v/>
      </c>
      <c r="G31" s="12" t="n"/>
      <c r="H31" s="13">
        <f>IF(D31="","",ROUND(D31*G31/100,2))</f>
        <v/>
      </c>
      <c r="I31" s="13">
        <f>IF(D31="","",D31+F31-H31)</f>
        <v/>
      </c>
      <c r="J31">
        <f>IF(A31="","",ROUNDUP(MONTH(A31)/3,0))</f>
        <v/>
      </c>
    </row>
    <row r="32">
      <c r="A32" s="9" t="n"/>
      <c r="B32" s="10" t="n"/>
      <c r="C32" s="10" t="n"/>
      <c r="D32" s="11" t="n"/>
      <c r="E32" s="12" t="n"/>
      <c r="F32" s="13">
        <f>IF(D32="","",ROUND(D32*E32/100,2))</f>
        <v/>
      </c>
      <c r="G32" s="12" t="n"/>
      <c r="H32" s="13">
        <f>IF(D32="","",ROUND(D32*G32/100,2))</f>
        <v/>
      </c>
      <c r="I32" s="13">
        <f>IF(D32="","",D32+F32-H32)</f>
        <v/>
      </c>
      <c r="J32">
        <f>IF(A32="","",ROUNDUP(MONTH(A32)/3,0))</f>
        <v/>
      </c>
    </row>
    <row r="33">
      <c r="A33" s="9" t="n"/>
      <c r="B33" s="10" t="n"/>
      <c r="C33" s="10" t="n"/>
      <c r="D33" s="11" t="n"/>
      <c r="E33" s="12" t="n"/>
      <c r="F33" s="13">
        <f>IF(D33="","",ROUND(D33*E33/100,2))</f>
        <v/>
      </c>
      <c r="G33" s="12" t="n"/>
      <c r="H33" s="13">
        <f>IF(D33="","",ROUND(D33*G33/100,2))</f>
        <v/>
      </c>
      <c r="I33" s="13">
        <f>IF(D33="","",D33+F33-H33)</f>
        <v/>
      </c>
      <c r="J33">
        <f>IF(A33="","",ROUNDUP(MONTH(A33)/3,0))</f>
        <v/>
      </c>
    </row>
    <row r="34">
      <c r="A34" s="9" t="n"/>
      <c r="B34" s="10" t="n"/>
      <c r="C34" s="10" t="n"/>
      <c r="D34" s="11" t="n"/>
      <c r="E34" s="12" t="n"/>
      <c r="F34" s="13">
        <f>IF(D34="","",ROUND(D34*E34/100,2))</f>
        <v/>
      </c>
      <c r="G34" s="12" t="n"/>
      <c r="H34" s="13">
        <f>IF(D34="","",ROUND(D34*G34/100,2))</f>
        <v/>
      </c>
      <c r="I34" s="13">
        <f>IF(D34="","",D34+F34-H34)</f>
        <v/>
      </c>
      <c r="J34">
        <f>IF(A34="","",ROUNDUP(MONTH(A34)/3,0))</f>
        <v/>
      </c>
    </row>
    <row r="35">
      <c r="A35" s="9" t="n"/>
      <c r="B35" s="10" t="n"/>
      <c r="C35" s="10" t="n"/>
      <c r="D35" s="11" t="n"/>
      <c r="E35" s="12" t="n"/>
      <c r="F35" s="13">
        <f>IF(D35="","",ROUND(D35*E35/100,2))</f>
        <v/>
      </c>
      <c r="G35" s="12" t="n"/>
      <c r="H35" s="13">
        <f>IF(D35="","",ROUND(D35*G35/100,2))</f>
        <v/>
      </c>
      <c r="I35" s="13">
        <f>IF(D35="","",D35+F35-H35)</f>
        <v/>
      </c>
      <c r="J35">
        <f>IF(A35="","",ROUNDUP(MONTH(A35)/3,0))</f>
        <v/>
      </c>
    </row>
    <row r="36">
      <c r="A36" s="9" t="n"/>
      <c r="B36" s="10" t="n"/>
      <c r="C36" s="10" t="n"/>
      <c r="D36" s="11" t="n"/>
      <c r="E36" s="12" t="n"/>
      <c r="F36" s="13">
        <f>IF(D36="","",ROUND(D36*E36/100,2))</f>
        <v/>
      </c>
      <c r="G36" s="12" t="n"/>
      <c r="H36" s="13">
        <f>IF(D36="","",ROUND(D36*G36/100,2))</f>
        <v/>
      </c>
      <c r="I36" s="13">
        <f>IF(D36="","",D36+F36-H36)</f>
        <v/>
      </c>
      <c r="J36">
        <f>IF(A36="","",ROUNDUP(MONTH(A36)/3,0))</f>
        <v/>
      </c>
    </row>
    <row r="37">
      <c r="A37" s="9" t="n"/>
      <c r="B37" s="10" t="n"/>
      <c r="C37" s="10" t="n"/>
      <c r="D37" s="11" t="n"/>
      <c r="E37" s="12" t="n"/>
      <c r="F37" s="13">
        <f>IF(D37="","",ROUND(D37*E37/100,2))</f>
        <v/>
      </c>
      <c r="G37" s="12" t="n"/>
      <c r="H37" s="13">
        <f>IF(D37="","",ROUND(D37*G37/100,2))</f>
        <v/>
      </c>
      <c r="I37" s="13">
        <f>IF(D37="","",D37+F37-H37)</f>
        <v/>
      </c>
      <c r="J37">
        <f>IF(A37="","",ROUNDUP(MONTH(A37)/3,0))</f>
        <v/>
      </c>
    </row>
    <row r="38">
      <c r="A38" s="9" t="n"/>
      <c r="B38" s="10" t="n"/>
      <c r="C38" s="10" t="n"/>
      <c r="D38" s="11" t="n"/>
      <c r="E38" s="12" t="n"/>
      <c r="F38" s="13">
        <f>IF(D38="","",ROUND(D38*E38/100,2))</f>
        <v/>
      </c>
      <c r="G38" s="12" t="n"/>
      <c r="H38" s="13">
        <f>IF(D38="","",ROUND(D38*G38/100,2))</f>
        <v/>
      </c>
      <c r="I38" s="13">
        <f>IF(D38="","",D38+F38-H38)</f>
        <v/>
      </c>
      <c r="J38">
        <f>IF(A38="","",ROUNDUP(MONTH(A38)/3,0))</f>
        <v/>
      </c>
    </row>
    <row r="39">
      <c r="A39" s="9" t="n"/>
      <c r="B39" s="10" t="n"/>
      <c r="C39" s="10" t="n"/>
      <c r="D39" s="11" t="n"/>
      <c r="E39" s="12" t="n"/>
      <c r="F39" s="13">
        <f>IF(D39="","",ROUND(D39*E39/100,2))</f>
        <v/>
      </c>
      <c r="G39" s="12" t="n"/>
      <c r="H39" s="13">
        <f>IF(D39="","",ROUND(D39*G39/100,2))</f>
        <v/>
      </c>
      <c r="I39" s="13">
        <f>IF(D39="","",D39+F39-H39)</f>
        <v/>
      </c>
      <c r="J39">
        <f>IF(A39="","",ROUNDUP(MONTH(A39)/3,0))</f>
        <v/>
      </c>
    </row>
    <row r="40">
      <c r="A40" s="9" t="n"/>
      <c r="B40" s="10" t="n"/>
      <c r="C40" s="10" t="n"/>
      <c r="D40" s="11" t="n"/>
      <c r="E40" s="12" t="n"/>
      <c r="F40" s="13">
        <f>IF(D40="","",ROUND(D40*E40/100,2))</f>
        <v/>
      </c>
      <c r="G40" s="12" t="n"/>
      <c r="H40" s="13">
        <f>IF(D40="","",ROUND(D40*G40/100,2))</f>
        <v/>
      </c>
      <c r="I40" s="13">
        <f>IF(D40="","",D40+F40-H40)</f>
        <v/>
      </c>
      <c r="J40">
        <f>IF(A40="","",ROUNDUP(MONTH(A40)/3,0))</f>
        <v/>
      </c>
    </row>
    <row r="41">
      <c r="A41" s="9" t="n"/>
      <c r="B41" s="10" t="n"/>
      <c r="C41" s="10" t="n"/>
      <c r="D41" s="11" t="n"/>
      <c r="E41" s="12" t="n"/>
      <c r="F41" s="13">
        <f>IF(D41="","",ROUND(D41*E41/100,2))</f>
        <v/>
      </c>
      <c r="G41" s="12" t="n"/>
      <c r="H41" s="13">
        <f>IF(D41="","",ROUND(D41*G41/100,2))</f>
        <v/>
      </c>
      <c r="I41" s="13">
        <f>IF(D41="","",D41+F41-H41)</f>
        <v/>
      </c>
      <c r="J41">
        <f>IF(A41="","",ROUNDUP(MONTH(A41)/3,0))</f>
        <v/>
      </c>
    </row>
    <row r="42">
      <c r="A42" s="9" t="n"/>
      <c r="B42" s="10" t="n"/>
      <c r="C42" s="10" t="n"/>
      <c r="D42" s="11" t="n"/>
      <c r="E42" s="12" t="n"/>
      <c r="F42" s="13">
        <f>IF(D42="","",ROUND(D42*E42/100,2))</f>
        <v/>
      </c>
      <c r="G42" s="12" t="n"/>
      <c r="H42" s="13">
        <f>IF(D42="","",ROUND(D42*G42/100,2))</f>
        <v/>
      </c>
      <c r="I42" s="13">
        <f>IF(D42="","",D42+F42-H42)</f>
        <v/>
      </c>
      <c r="J42">
        <f>IF(A42="","",ROUNDUP(MONTH(A42)/3,0))</f>
        <v/>
      </c>
    </row>
    <row r="43">
      <c r="A43" s="9" t="n"/>
      <c r="B43" s="10" t="n"/>
      <c r="C43" s="10" t="n"/>
      <c r="D43" s="11" t="n"/>
      <c r="E43" s="12" t="n"/>
      <c r="F43" s="13">
        <f>IF(D43="","",ROUND(D43*E43/100,2))</f>
        <v/>
      </c>
      <c r="G43" s="12" t="n"/>
      <c r="H43" s="13">
        <f>IF(D43="","",ROUND(D43*G43/100,2))</f>
        <v/>
      </c>
      <c r="I43" s="13">
        <f>IF(D43="","",D43+F43-H43)</f>
        <v/>
      </c>
      <c r="J43">
        <f>IF(A43="","",ROUNDUP(MONTH(A43)/3,0))</f>
        <v/>
      </c>
    </row>
    <row r="44">
      <c r="A44" s="9" t="n"/>
      <c r="B44" s="10" t="n"/>
      <c r="C44" s="10" t="n"/>
      <c r="D44" s="11" t="n"/>
      <c r="E44" s="12" t="n"/>
      <c r="F44" s="13">
        <f>IF(D44="","",ROUND(D44*E44/100,2))</f>
        <v/>
      </c>
      <c r="G44" s="12" t="n"/>
      <c r="H44" s="13">
        <f>IF(D44="","",ROUND(D44*G44/100,2))</f>
        <v/>
      </c>
      <c r="I44" s="13">
        <f>IF(D44="","",D44+F44-H44)</f>
        <v/>
      </c>
      <c r="J44">
        <f>IF(A44="","",ROUNDUP(MONTH(A44)/3,0))</f>
        <v/>
      </c>
    </row>
    <row r="45">
      <c r="A45" s="9" t="n"/>
      <c r="B45" s="10" t="n"/>
      <c r="C45" s="10" t="n"/>
      <c r="D45" s="11" t="n"/>
      <c r="E45" s="12" t="n"/>
      <c r="F45" s="13">
        <f>IF(D45="","",ROUND(D45*E45/100,2))</f>
        <v/>
      </c>
      <c r="G45" s="12" t="n"/>
      <c r="H45" s="13">
        <f>IF(D45="","",ROUND(D45*G45/100,2))</f>
        <v/>
      </c>
      <c r="I45" s="13">
        <f>IF(D45="","",D45+F45-H45)</f>
        <v/>
      </c>
      <c r="J45">
        <f>IF(A45="","",ROUNDUP(MONTH(A45)/3,0))</f>
        <v/>
      </c>
    </row>
    <row r="46">
      <c r="A46" s="9" t="n"/>
      <c r="B46" s="10" t="n"/>
      <c r="C46" s="10" t="n"/>
      <c r="D46" s="11" t="n"/>
      <c r="E46" s="12" t="n"/>
      <c r="F46" s="13">
        <f>IF(D46="","",ROUND(D46*E46/100,2))</f>
        <v/>
      </c>
      <c r="G46" s="12" t="n"/>
      <c r="H46" s="13">
        <f>IF(D46="","",ROUND(D46*G46/100,2))</f>
        <v/>
      </c>
      <c r="I46" s="13">
        <f>IF(D46="","",D46+F46-H46)</f>
        <v/>
      </c>
      <c r="J46">
        <f>IF(A46="","",ROUNDUP(MONTH(A46)/3,0))</f>
        <v/>
      </c>
    </row>
    <row r="47">
      <c r="A47" s="9" t="n"/>
      <c r="B47" s="10" t="n"/>
      <c r="C47" s="10" t="n"/>
      <c r="D47" s="11" t="n"/>
      <c r="E47" s="12" t="n"/>
      <c r="F47" s="13">
        <f>IF(D47="","",ROUND(D47*E47/100,2))</f>
        <v/>
      </c>
      <c r="G47" s="12" t="n"/>
      <c r="H47" s="13">
        <f>IF(D47="","",ROUND(D47*G47/100,2))</f>
        <v/>
      </c>
      <c r="I47" s="13">
        <f>IF(D47="","",D47+F47-H47)</f>
        <v/>
      </c>
      <c r="J47">
        <f>IF(A47="","",ROUNDUP(MONTH(A47)/3,0))</f>
        <v/>
      </c>
    </row>
    <row r="48">
      <c r="A48" s="9" t="n"/>
      <c r="B48" s="10" t="n"/>
      <c r="C48" s="10" t="n"/>
      <c r="D48" s="11" t="n"/>
      <c r="E48" s="12" t="n"/>
      <c r="F48" s="13">
        <f>IF(D48="","",ROUND(D48*E48/100,2))</f>
        <v/>
      </c>
      <c r="G48" s="12" t="n"/>
      <c r="H48" s="13">
        <f>IF(D48="","",ROUND(D48*G48/100,2))</f>
        <v/>
      </c>
      <c r="I48" s="13">
        <f>IF(D48="","",D48+F48-H48)</f>
        <v/>
      </c>
      <c r="J48">
        <f>IF(A48="","",ROUNDUP(MONTH(A48)/3,0))</f>
        <v/>
      </c>
    </row>
    <row r="49">
      <c r="A49" s="9" t="n"/>
      <c r="B49" s="10" t="n"/>
      <c r="C49" s="10" t="n"/>
      <c r="D49" s="11" t="n"/>
      <c r="E49" s="12" t="n"/>
      <c r="F49" s="13">
        <f>IF(D49="","",ROUND(D49*E49/100,2))</f>
        <v/>
      </c>
      <c r="G49" s="12" t="n"/>
      <c r="H49" s="13">
        <f>IF(D49="","",ROUND(D49*G49/100,2))</f>
        <v/>
      </c>
      <c r="I49" s="13">
        <f>IF(D49="","",D49+F49-H49)</f>
        <v/>
      </c>
      <c r="J49">
        <f>IF(A49="","",ROUNDUP(MONTH(A49)/3,0))</f>
        <v/>
      </c>
    </row>
    <row r="50">
      <c r="A50" s="9" t="n"/>
      <c r="B50" s="10" t="n"/>
      <c r="C50" s="10" t="n"/>
      <c r="D50" s="11" t="n"/>
      <c r="E50" s="12" t="n"/>
      <c r="F50" s="13">
        <f>IF(D50="","",ROUND(D50*E50/100,2))</f>
        <v/>
      </c>
      <c r="G50" s="12" t="n"/>
      <c r="H50" s="13">
        <f>IF(D50="","",ROUND(D50*G50/100,2))</f>
        <v/>
      </c>
      <c r="I50" s="13">
        <f>IF(D50="","",D50+F50-H50)</f>
        <v/>
      </c>
      <c r="J50">
        <f>IF(A50="","",ROUNDUP(MONTH(A50)/3,0))</f>
        <v/>
      </c>
    </row>
    <row r="51">
      <c r="A51" s="9" t="n"/>
      <c r="B51" s="10" t="n"/>
      <c r="C51" s="10" t="n"/>
      <c r="D51" s="11" t="n"/>
      <c r="E51" s="12" t="n"/>
      <c r="F51" s="13">
        <f>IF(D51="","",ROUND(D51*E51/100,2))</f>
        <v/>
      </c>
      <c r="G51" s="12" t="n"/>
      <c r="H51" s="13">
        <f>IF(D51="","",ROUND(D51*G51/100,2))</f>
        <v/>
      </c>
      <c r="I51" s="13">
        <f>IF(D51="","",D51+F51-H51)</f>
        <v/>
      </c>
      <c r="J51">
        <f>IF(A51="","",ROUNDUP(MONTH(A51)/3,0))</f>
        <v/>
      </c>
    </row>
    <row r="52">
      <c r="A52" s="9" t="n"/>
      <c r="B52" s="10" t="n"/>
      <c r="C52" s="10" t="n"/>
      <c r="D52" s="11" t="n"/>
      <c r="E52" s="12" t="n"/>
      <c r="F52" s="13">
        <f>IF(D52="","",ROUND(D52*E52/100,2))</f>
        <v/>
      </c>
      <c r="G52" s="12" t="n"/>
      <c r="H52" s="13">
        <f>IF(D52="","",ROUND(D52*G52/100,2))</f>
        <v/>
      </c>
      <c r="I52" s="13">
        <f>IF(D52="","",D52+F52-H52)</f>
        <v/>
      </c>
      <c r="J52">
        <f>IF(A52="","",ROUNDUP(MONTH(A52)/3,0))</f>
        <v/>
      </c>
    </row>
    <row r="53">
      <c r="A53" s="9" t="n"/>
      <c r="B53" s="10" t="n"/>
      <c r="C53" s="10" t="n"/>
      <c r="D53" s="11" t="n"/>
      <c r="E53" s="12" t="n"/>
      <c r="F53" s="13">
        <f>IF(D53="","",ROUND(D53*E53/100,2))</f>
        <v/>
      </c>
      <c r="G53" s="12" t="n"/>
      <c r="H53" s="13">
        <f>IF(D53="","",ROUND(D53*G53/100,2))</f>
        <v/>
      </c>
      <c r="I53" s="13">
        <f>IF(D53="","",D53+F53-H53)</f>
        <v/>
      </c>
      <c r="J53">
        <f>IF(A53="","",ROUNDUP(MONTH(A53)/3,0))</f>
        <v/>
      </c>
    </row>
    <row r="54">
      <c r="A54" s="9" t="n"/>
      <c r="B54" s="10" t="n"/>
      <c r="C54" s="10" t="n"/>
      <c r="D54" s="11" t="n"/>
      <c r="E54" s="12" t="n"/>
      <c r="F54" s="13">
        <f>IF(D54="","",ROUND(D54*E54/100,2))</f>
        <v/>
      </c>
      <c r="G54" s="12" t="n"/>
      <c r="H54" s="13">
        <f>IF(D54="","",ROUND(D54*G54/100,2))</f>
        <v/>
      </c>
      <c r="I54" s="13">
        <f>IF(D54="","",D54+F54-H54)</f>
        <v/>
      </c>
      <c r="J54">
        <f>IF(A54="","",ROUNDUP(MONTH(A54)/3,0))</f>
        <v/>
      </c>
    </row>
    <row r="55">
      <c r="A55" s="9" t="n"/>
      <c r="B55" s="10" t="n"/>
      <c r="C55" s="10" t="n"/>
      <c r="D55" s="11" t="n"/>
      <c r="E55" s="12" t="n"/>
      <c r="F55" s="13">
        <f>IF(D55="","",ROUND(D55*E55/100,2))</f>
        <v/>
      </c>
      <c r="G55" s="12" t="n"/>
      <c r="H55" s="13">
        <f>IF(D55="","",ROUND(D55*G55/100,2))</f>
        <v/>
      </c>
      <c r="I55" s="13">
        <f>IF(D55="","",D55+F55-H55)</f>
        <v/>
      </c>
      <c r="J55">
        <f>IF(A55="","",ROUNDUP(MONTH(A55)/3,0))</f>
        <v/>
      </c>
    </row>
    <row r="56">
      <c r="A56" s="9" t="n"/>
      <c r="B56" s="10" t="n"/>
      <c r="C56" s="10" t="n"/>
      <c r="D56" s="11" t="n"/>
      <c r="E56" s="12" t="n"/>
      <c r="F56" s="13">
        <f>IF(D56="","",ROUND(D56*E56/100,2))</f>
        <v/>
      </c>
      <c r="G56" s="12" t="n"/>
      <c r="H56" s="13">
        <f>IF(D56="","",ROUND(D56*G56/100,2))</f>
        <v/>
      </c>
      <c r="I56" s="13">
        <f>IF(D56="","",D56+F56-H56)</f>
        <v/>
      </c>
      <c r="J56">
        <f>IF(A56="","",ROUNDUP(MONTH(A56)/3,0))</f>
        <v/>
      </c>
    </row>
    <row r="57">
      <c r="A57" s="9" t="n"/>
      <c r="B57" s="10" t="n"/>
      <c r="C57" s="10" t="n"/>
      <c r="D57" s="11" t="n"/>
      <c r="E57" s="12" t="n"/>
      <c r="F57" s="13">
        <f>IF(D57="","",ROUND(D57*E57/100,2))</f>
        <v/>
      </c>
      <c r="G57" s="12" t="n"/>
      <c r="H57" s="13">
        <f>IF(D57="","",ROUND(D57*G57/100,2))</f>
        <v/>
      </c>
      <c r="I57" s="13">
        <f>IF(D57="","",D57+F57-H57)</f>
        <v/>
      </c>
      <c r="J57">
        <f>IF(A57="","",ROUNDUP(MONTH(A57)/3,0))</f>
        <v/>
      </c>
    </row>
    <row r="58">
      <c r="A58" s="9" t="n"/>
      <c r="B58" s="10" t="n"/>
      <c r="C58" s="10" t="n"/>
      <c r="D58" s="11" t="n"/>
      <c r="E58" s="12" t="n"/>
      <c r="F58" s="13">
        <f>IF(D58="","",ROUND(D58*E58/100,2))</f>
        <v/>
      </c>
      <c r="G58" s="12" t="n"/>
      <c r="H58" s="13">
        <f>IF(D58="","",ROUND(D58*G58/100,2))</f>
        <v/>
      </c>
      <c r="I58" s="13">
        <f>IF(D58="","",D58+F58-H58)</f>
        <v/>
      </c>
      <c r="J58">
        <f>IF(A58="","",ROUNDUP(MONTH(A58)/3,0))</f>
        <v/>
      </c>
    </row>
    <row r="59">
      <c r="A59" s="9" t="n"/>
      <c r="B59" s="10" t="n"/>
      <c r="C59" s="10" t="n"/>
      <c r="D59" s="11" t="n"/>
      <c r="E59" s="12" t="n"/>
      <c r="F59" s="13">
        <f>IF(D59="","",ROUND(D59*E59/100,2))</f>
        <v/>
      </c>
      <c r="G59" s="12" t="n"/>
      <c r="H59" s="13">
        <f>IF(D59="","",ROUND(D59*G59/100,2))</f>
        <v/>
      </c>
      <c r="I59" s="13">
        <f>IF(D59="","",D59+F59-H59)</f>
        <v/>
      </c>
      <c r="J59">
        <f>IF(A59="","",ROUNDUP(MONTH(A59)/3,0))</f>
        <v/>
      </c>
    </row>
    <row r="60">
      <c r="A60" s="9" t="n"/>
      <c r="B60" s="10" t="n"/>
      <c r="C60" s="10" t="n"/>
      <c r="D60" s="11" t="n"/>
      <c r="E60" s="12" t="n"/>
      <c r="F60" s="13">
        <f>IF(D60="","",ROUND(D60*E60/100,2))</f>
        <v/>
      </c>
      <c r="G60" s="12" t="n"/>
      <c r="H60" s="13">
        <f>IF(D60="","",ROUND(D60*G60/100,2))</f>
        <v/>
      </c>
      <c r="I60" s="13">
        <f>IF(D60="","",D60+F60-H60)</f>
        <v/>
      </c>
      <c r="J60">
        <f>IF(A60="","",ROUNDUP(MONTH(A60)/3,0))</f>
        <v/>
      </c>
    </row>
    <row r="61">
      <c r="A61" s="9" t="n"/>
      <c r="B61" s="10" t="n"/>
      <c r="C61" s="10" t="n"/>
      <c r="D61" s="11" t="n"/>
      <c r="E61" s="12" t="n"/>
      <c r="F61" s="13">
        <f>IF(D61="","",ROUND(D61*E61/100,2))</f>
        <v/>
      </c>
      <c r="G61" s="12" t="n"/>
      <c r="H61" s="13">
        <f>IF(D61="","",ROUND(D61*G61/100,2))</f>
        <v/>
      </c>
      <c r="I61" s="13">
        <f>IF(D61="","",D61+F61-H61)</f>
        <v/>
      </c>
      <c r="J61">
        <f>IF(A61="","",ROUNDUP(MONTH(A61)/3,0))</f>
        <v/>
      </c>
    </row>
    <row r="62">
      <c r="A62" s="9" t="n"/>
      <c r="B62" s="10" t="n"/>
      <c r="C62" s="10" t="n"/>
      <c r="D62" s="11" t="n"/>
      <c r="E62" s="12" t="n"/>
      <c r="F62" s="13">
        <f>IF(D62="","",ROUND(D62*E62/100,2))</f>
        <v/>
      </c>
      <c r="G62" s="12" t="n"/>
      <c r="H62" s="13">
        <f>IF(D62="","",ROUND(D62*G62/100,2))</f>
        <v/>
      </c>
      <c r="I62" s="13">
        <f>IF(D62="","",D62+F62-H62)</f>
        <v/>
      </c>
      <c r="J62">
        <f>IF(A62="","",ROUNDUP(MONTH(A62)/3,0))</f>
        <v/>
      </c>
    </row>
    <row r="63">
      <c r="A63" s="9" t="n"/>
      <c r="B63" s="10" t="n"/>
      <c r="C63" s="10" t="n"/>
      <c r="D63" s="11" t="n"/>
      <c r="E63" s="12" t="n"/>
      <c r="F63" s="13">
        <f>IF(D63="","",ROUND(D63*E63/100,2))</f>
        <v/>
      </c>
      <c r="G63" s="12" t="n"/>
      <c r="H63" s="13">
        <f>IF(D63="","",ROUND(D63*G63/100,2))</f>
        <v/>
      </c>
      <c r="I63" s="13">
        <f>IF(D63="","",D63+F63-H63)</f>
        <v/>
      </c>
      <c r="J63">
        <f>IF(A63="","",ROUNDUP(MONTH(A63)/3,0))</f>
        <v/>
      </c>
    </row>
    <row r="64">
      <c r="A64" s="9" t="n"/>
      <c r="B64" s="10" t="n"/>
      <c r="C64" s="10" t="n"/>
      <c r="D64" s="11" t="n"/>
      <c r="E64" s="12" t="n"/>
      <c r="F64" s="13">
        <f>IF(D64="","",ROUND(D64*E64/100,2))</f>
        <v/>
      </c>
      <c r="G64" s="12" t="n"/>
      <c r="H64" s="13">
        <f>IF(D64="","",ROUND(D64*G64/100,2))</f>
        <v/>
      </c>
      <c r="I64" s="13">
        <f>IF(D64="","",D64+F64-H64)</f>
        <v/>
      </c>
      <c r="J64">
        <f>IF(A64="","",ROUNDUP(MONTH(A64)/3,0))</f>
        <v/>
      </c>
    </row>
    <row r="65">
      <c r="A65" s="9" t="n"/>
      <c r="B65" s="10" t="n"/>
      <c r="C65" s="10" t="n"/>
      <c r="D65" s="11" t="n"/>
      <c r="E65" s="12" t="n"/>
      <c r="F65" s="13">
        <f>IF(D65="","",ROUND(D65*E65/100,2))</f>
        <v/>
      </c>
      <c r="G65" s="12" t="n"/>
      <c r="H65" s="13">
        <f>IF(D65="","",ROUND(D65*G65/100,2))</f>
        <v/>
      </c>
      <c r="I65" s="13">
        <f>IF(D65="","",D65+F65-H65)</f>
        <v/>
      </c>
      <c r="J65">
        <f>IF(A65="","",ROUNDUP(MONTH(A65)/3,0))</f>
        <v/>
      </c>
    </row>
    <row r="66">
      <c r="A66" s="9" t="n"/>
      <c r="B66" s="10" t="n"/>
      <c r="C66" s="10" t="n"/>
      <c r="D66" s="11" t="n"/>
      <c r="E66" s="12" t="n"/>
      <c r="F66" s="13">
        <f>IF(D66="","",ROUND(D66*E66/100,2))</f>
        <v/>
      </c>
      <c r="G66" s="12" t="n"/>
      <c r="H66" s="13">
        <f>IF(D66="","",ROUND(D66*G66/100,2))</f>
        <v/>
      </c>
      <c r="I66" s="13">
        <f>IF(D66="","",D66+F66-H66)</f>
        <v/>
      </c>
      <c r="J66">
        <f>IF(A66="","",ROUNDUP(MONTH(A66)/3,0))</f>
        <v/>
      </c>
    </row>
    <row r="67">
      <c r="A67" s="9" t="n"/>
      <c r="B67" s="10" t="n"/>
      <c r="C67" s="10" t="n"/>
      <c r="D67" s="11" t="n"/>
      <c r="E67" s="12" t="n"/>
      <c r="F67" s="13">
        <f>IF(D67="","",ROUND(D67*E67/100,2))</f>
        <v/>
      </c>
      <c r="G67" s="12" t="n"/>
      <c r="H67" s="13">
        <f>IF(D67="","",ROUND(D67*G67/100,2))</f>
        <v/>
      </c>
      <c r="I67" s="13">
        <f>IF(D67="","",D67+F67-H67)</f>
        <v/>
      </c>
      <c r="J67">
        <f>IF(A67="","",ROUNDUP(MONTH(A67)/3,0))</f>
        <v/>
      </c>
    </row>
    <row r="68">
      <c r="A68" s="9" t="n"/>
      <c r="B68" s="10" t="n"/>
      <c r="C68" s="10" t="n"/>
      <c r="D68" s="11" t="n"/>
      <c r="E68" s="12" t="n"/>
      <c r="F68" s="13">
        <f>IF(D68="","",ROUND(D68*E68/100,2))</f>
        <v/>
      </c>
      <c r="G68" s="12" t="n"/>
      <c r="H68" s="13">
        <f>IF(D68="","",ROUND(D68*G68/100,2))</f>
        <v/>
      </c>
      <c r="I68" s="13">
        <f>IF(D68="","",D68+F68-H68)</f>
        <v/>
      </c>
      <c r="J68">
        <f>IF(A68="","",ROUNDUP(MONTH(A68)/3,0))</f>
        <v/>
      </c>
    </row>
    <row r="69">
      <c r="A69" s="9" t="n"/>
      <c r="B69" s="10" t="n"/>
      <c r="C69" s="10" t="n"/>
      <c r="D69" s="11" t="n"/>
      <c r="E69" s="12" t="n"/>
      <c r="F69" s="13">
        <f>IF(D69="","",ROUND(D69*E69/100,2))</f>
        <v/>
      </c>
      <c r="G69" s="12" t="n"/>
      <c r="H69" s="13">
        <f>IF(D69="","",ROUND(D69*G69/100,2))</f>
        <v/>
      </c>
      <c r="I69" s="13">
        <f>IF(D69="","",D69+F69-H69)</f>
        <v/>
      </c>
      <c r="J69">
        <f>IF(A69="","",ROUNDUP(MONTH(A69)/3,0))</f>
        <v/>
      </c>
    </row>
    <row r="70">
      <c r="A70" s="9" t="n"/>
      <c r="B70" s="10" t="n"/>
      <c r="C70" s="10" t="n"/>
      <c r="D70" s="11" t="n"/>
      <c r="E70" s="12" t="n"/>
      <c r="F70" s="13">
        <f>IF(D70="","",ROUND(D70*E70/100,2))</f>
        <v/>
      </c>
      <c r="G70" s="12" t="n"/>
      <c r="H70" s="13">
        <f>IF(D70="","",ROUND(D70*G70/100,2))</f>
        <v/>
      </c>
      <c r="I70" s="13">
        <f>IF(D70="","",D70+F70-H70)</f>
        <v/>
      </c>
      <c r="J70">
        <f>IF(A70="","",ROUNDUP(MONTH(A70)/3,0))</f>
        <v/>
      </c>
    </row>
    <row r="71">
      <c r="A71" s="9" t="n"/>
      <c r="B71" s="10" t="n"/>
      <c r="C71" s="10" t="n"/>
      <c r="D71" s="11" t="n"/>
      <c r="E71" s="12" t="n"/>
      <c r="F71" s="13">
        <f>IF(D71="","",ROUND(D71*E71/100,2))</f>
        <v/>
      </c>
      <c r="G71" s="12" t="n"/>
      <c r="H71" s="13">
        <f>IF(D71="","",ROUND(D71*G71/100,2))</f>
        <v/>
      </c>
      <c r="I71" s="13">
        <f>IF(D71="","",D71+F71-H71)</f>
        <v/>
      </c>
      <c r="J71">
        <f>IF(A71="","",ROUNDUP(MONTH(A71)/3,0))</f>
        <v/>
      </c>
    </row>
    <row r="72">
      <c r="A72" s="9" t="n"/>
      <c r="B72" s="10" t="n"/>
      <c r="C72" s="10" t="n"/>
      <c r="D72" s="11" t="n"/>
      <c r="E72" s="12" t="n"/>
      <c r="F72" s="13">
        <f>IF(D72="","",ROUND(D72*E72/100,2))</f>
        <v/>
      </c>
      <c r="G72" s="12" t="n"/>
      <c r="H72" s="13">
        <f>IF(D72="","",ROUND(D72*G72/100,2))</f>
        <v/>
      </c>
      <c r="I72" s="13">
        <f>IF(D72="","",D72+F72-H72)</f>
        <v/>
      </c>
      <c r="J72">
        <f>IF(A72="","",ROUNDUP(MONTH(A72)/3,0))</f>
        <v/>
      </c>
    </row>
    <row r="73">
      <c r="A73" s="9" t="n"/>
      <c r="B73" s="10" t="n"/>
      <c r="C73" s="10" t="n"/>
      <c r="D73" s="11" t="n"/>
      <c r="E73" s="12" t="n"/>
      <c r="F73" s="13">
        <f>IF(D73="","",ROUND(D73*E73/100,2))</f>
        <v/>
      </c>
      <c r="G73" s="12" t="n"/>
      <c r="H73" s="13">
        <f>IF(D73="","",ROUND(D73*G73/100,2))</f>
        <v/>
      </c>
      <c r="I73" s="13">
        <f>IF(D73="","",D73+F73-H73)</f>
        <v/>
      </c>
      <c r="J73">
        <f>IF(A73="","",ROUNDUP(MONTH(A73)/3,0))</f>
        <v/>
      </c>
    </row>
    <row r="74">
      <c r="A74" s="9" t="n"/>
      <c r="B74" s="10" t="n"/>
      <c r="C74" s="10" t="n"/>
      <c r="D74" s="11" t="n"/>
      <c r="E74" s="12" t="n"/>
      <c r="F74" s="13">
        <f>IF(D74="","",ROUND(D74*E74/100,2))</f>
        <v/>
      </c>
      <c r="G74" s="12" t="n"/>
      <c r="H74" s="13">
        <f>IF(D74="","",ROUND(D74*G74/100,2))</f>
        <v/>
      </c>
      <c r="I74" s="13">
        <f>IF(D74="","",D74+F74-H74)</f>
        <v/>
      </c>
      <c r="J74">
        <f>IF(A74="","",ROUNDUP(MONTH(A74)/3,0))</f>
        <v/>
      </c>
    </row>
    <row r="75">
      <c r="A75" s="9" t="n"/>
      <c r="B75" s="10" t="n"/>
      <c r="C75" s="10" t="n"/>
      <c r="D75" s="11" t="n"/>
      <c r="E75" s="12" t="n"/>
      <c r="F75" s="13">
        <f>IF(D75="","",ROUND(D75*E75/100,2))</f>
        <v/>
      </c>
      <c r="G75" s="12" t="n"/>
      <c r="H75" s="13">
        <f>IF(D75="","",ROUND(D75*G75/100,2))</f>
        <v/>
      </c>
      <c r="I75" s="13">
        <f>IF(D75="","",D75+F75-H75)</f>
        <v/>
      </c>
      <c r="J75">
        <f>IF(A75="","",ROUNDUP(MONTH(A75)/3,0))</f>
        <v/>
      </c>
    </row>
    <row r="76">
      <c r="A76" s="9" t="n"/>
      <c r="B76" s="10" t="n"/>
      <c r="C76" s="10" t="n"/>
      <c r="D76" s="11" t="n"/>
      <c r="E76" s="12" t="n"/>
      <c r="F76" s="13">
        <f>IF(D76="","",ROUND(D76*E76/100,2))</f>
        <v/>
      </c>
      <c r="G76" s="12" t="n"/>
      <c r="H76" s="13">
        <f>IF(D76="","",ROUND(D76*G76/100,2))</f>
        <v/>
      </c>
      <c r="I76" s="13">
        <f>IF(D76="","",D76+F76-H76)</f>
        <v/>
      </c>
      <c r="J76">
        <f>IF(A76="","",ROUNDUP(MONTH(A76)/3,0))</f>
        <v/>
      </c>
    </row>
    <row r="77">
      <c r="A77" s="9" t="n"/>
      <c r="B77" s="10" t="n"/>
      <c r="C77" s="10" t="n"/>
      <c r="D77" s="11" t="n"/>
      <c r="E77" s="12" t="n"/>
      <c r="F77" s="13">
        <f>IF(D77="","",ROUND(D77*E77/100,2))</f>
        <v/>
      </c>
      <c r="G77" s="12" t="n"/>
      <c r="H77" s="13">
        <f>IF(D77="","",ROUND(D77*G77/100,2))</f>
        <v/>
      </c>
      <c r="I77" s="13">
        <f>IF(D77="","",D77+F77-H77)</f>
        <v/>
      </c>
      <c r="J77">
        <f>IF(A77="","",ROUNDUP(MONTH(A77)/3,0))</f>
        <v/>
      </c>
    </row>
    <row r="78">
      <c r="A78" s="9" t="n"/>
      <c r="B78" s="10" t="n"/>
      <c r="C78" s="10" t="n"/>
      <c r="D78" s="11" t="n"/>
      <c r="E78" s="12" t="n"/>
      <c r="F78" s="13">
        <f>IF(D78="","",ROUND(D78*E78/100,2))</f>
        <v/>
      </c>
      <c r="G78" s="12" t="n"/>
      <c r="H78" s="13">
        <f>IF(D78="","",ROUND(D78*G78/100,2))</f>
        <v/>
      </c>
      <c r="I78" s="13">
        <f>IF(D78="","",D78+F78-H78)</f>
        <v/>
      </c>
      <c r="J78">
        <f>IF(A78="","",ROUNDUP(MONTH(A78)/3,0))</f>
        <v/>
      </c>
    </row>
    <row r="79">
      <c r="A79" s="9" t="n"/>
      <c r="B79" s="10" t="n"/>
      <c r="C79" s="10" t="n"/>
      <c r="D79" s="11" t="n"/>
      <c r="E79" s="12" t="n"/>
      <c r="F79" s="13">
        <f>IF(D79="","",ROUND(D79*E79/100,2))</f>
        <v/>
      </c>
      <c r="G79" s="12" t="n"/>
      <c r="H79" s="13">
        <f>IF(D79="","",ROUND(D79*G79/100,2))</f>
        <v/>
      </c>
      <c r="I79" s="13">
        <f>IF(D79="","",D79+F79-H79)</f>
        <v/>
      </c>
      <c r="J79">
        <f>IF(A79="","",ROUNDUP(MONTH(A79)/3,0))</f>
        <v/>
      </c>
    </row>
    <row r="80">
      <c r="A80" s="9" t="n"/>
      <c r="B80" s="10" t="n"/>
      <c r="C80" s="10" t="n"/>
      <c r="D80" s="11" t="n"/>
      <c r="E80" s="12" t="n"/>
      <c r="F80" s="13">
        <f>IF(D80="","",ROUND(D80*E80/100,2))</f>
        <v/>
      </c>
      <c r="G80" s="12" t="n"/>
      <c r="H80" s="13">
        <f>IF(D80="","",ROUND(D80*G80/100,2))</f>
        <v/>
      </c>
      <c r="I80" s="13">
        <f>IF(D80="","",D80+F80-H80)</f>
        <v/>
      </c>
      <c r="J80">
        <f>IF(A80="","",ROUNDUP(MONTH(A80)/3,0))</f>
        <v/>
      </c>
    </row>
    <row r="81">
      <c r="A81" s="9" t="n"/>
      <c r="B81" s="10" t="n"/>
      <c r="C81" s="10" t="n"/>
      <c r="D81" s="11" t="n"/>
      <c r="E81" s="12" t="n"/>
      <c r="F81" s="13">
        <f>IF(D81="","",ROUND(D81*E81/100,2))</f>
        <v/>
      </c>
      <c r="G81" s="12" t="n"/>
      <c r="H81" s="13">
        <f>IF(D81="","",ROUND(D81*G81/100,2))</f>
        <v/>
      </c>
      <c r="I81" s="13">
        <f>IF(D81="","",D81+F81-H81)</f>
        <v/>
      </c>
      <c r="J81">
        <f>IF(A81="","",ROUNDUP(MONTH(A81)/3,0))</f>
        <v/>
      </c>
    </row>
    <row r="82">
      <c r="A82" s="9" t="n"/>
      <c r="B82" s="10" t="n"/>
      <c r="C82" s="10" t="n"/>
      <c r="D82" s="11" t="n"/>
      <c r="E82" s="12" t="n"/>
      <c r="F82" s="13">
        <f>IF(D82="","",ROUND(D82*E82/100,2))</f>
        <v/>
      </c>
      <c r="G82" s="12" t="n"/>
      <c r="H82" s="13">
        <f>IF(D82="","",ROUND(D82*G82/100,2))</f>
        <v/>
      </c>
      <c r="I82" s="13">
        <f>IF(D82="","",D82+F82-H82)</f>
        <v/>
      </c>
      <c r="J82">
        <f>IF(A82="","",ROUNDUP(MONTH(A82)/3,0))</f>
        <v/>
      </c>
    </row>
    <row r="83">
      <c r="A83" s="9" t="n"/>
      <c r="B83" s="10" t="n"/>
      <c r="C83" s="10" t="n"/>
      <c r="D83" s="11" t="n"/>
      <c r="E83" s="12" t="n"/>
      <c r="F83" s="13">
        <f>IF(D83="","",ROUND(D83*E83/100,2))</f>
        <v/>
      </c>
      <c r="G83" s="12" t="n"/>
      <c r="H83" s="13">
        <f>IF(D83="","",ROUND(D83*G83/100,2))</f>
        <v/>
      </c>
      <c r="I83" s="13">
        <f>IF(D83="","",D83+F83-H83)</f>
        <v/>
      </c>
      <c r="J83">
        <f>IF(A83="","",ROUNDUP(MONTH(A83)/3,0))</f>
        <v/>
      </c>
    </row>
    <row r="84">
      <c r="A84" s="9" t="n"/>
      <c r="B84" s="10" t="n"/>
      <c r="C84" s="10" t="n"/>
      <c r="D84" s="11" t="n"/>
      <c r="E84" s="12" t="n"/>
      <c r="F84" s="13">
        <f>IF(D84="","",ROUND(D84*E84/100,2))</f>
        <v/>
      </c>
      <c r="G84" s="12" t="n"/>
      <c r="H84" s="13">
        <f>IF(D84="","",ROUND(D84*G84/100,2))</f>
        <v/>
      </c>
      <c r="I84" s="13">
        <f>IF(D84="","",D84+F84-H84)</f>
        <v/>
      </c>
      <c r="J84">
        <f>IF(A84="","",ROUNDUP(MONTH(A84)/3,0))</f>
        <v/>
      </c>
    </row>
    <row r="85">
      <c r="A85" s="9" t="n"/>
      <c r="B85" s="10" t="n"/>
      <c r="C85" s="10" t="n"/>
      <c r="D85" s="11" t="n"/>
      <c r="E85" s="12" t="n"/>
      <c r="F85" s="13">
        <f>IF(D85="","",ROUND(D85*E85/100,2))</f>
        <v/>
      </c>
      <c r="G85" s="12" t="n"/>
      <c r="H85" s="13">
        <f>IF(D85="","",ROUND(D85*G85/100,2))</f>
        <v/>
      </c>
      <c r="I85" s="13">
        <f>IF(D85="","",D85+F85-H85)</f>
        <v/>
      </c>
      <c r="J85">
        <f>IF(A85="","",ROUNDUP(MONTH(A85)/3,0))</f>
        <v/>
      </c>
    </row>
    <row r="86">
      <c r="A86" s="9" t="n"/>
      <c r="B86" s="10" t="n"/>
      <c r="C86" s="10" t="n"/>
      <c r="D86" s="11" t="n"/>
      <c r="E86" s="12" t="n"/>
      <c r="F86" s="13">
        <f>IF(D86="","",ROUND(D86*E86/100,2))</f>
        <v/>
      </c>
      <c r="G86" s="12" t="n"/>
      <c r="H86" s="13">
        <f>IF(D86="","",ROUND(D86*G86/100,2))</f>
        <v/>
      </c>
      <c r="I86" s="13">
        <f>IF(D86="","",D86+F86-H86)</f>
        <v/>
      </c>
      <c r="J86">
        <f>IF(A86="","",ROUNDUP(MONTH(A86)/3,0))</f>
        <v/>
      </c>
    </row>
    <row r="87">
      <c r="A87" s="9" t="n"/>
      <c r="B87" s="10" t="n"/>
      <c r="C87" s="10" t="n"/>
      <c r="D87" s="11" t="n"/>
      <c r="E87" s="12" t="n"/>
      <c r="F87" s="13">
        <f>IF(D87="","",ROUND(D87*E87/100,2))</f>
        <v/>
      </c>
      <c r="G87" s="12" t="n"/>
      <c r="H87" s="13">
        <f>IF(D87="","",ROUND(D87*G87/100,2))</f>
        <v/>
      </c>
      <c r="I87" s="13">
        <f>IF(D87="","",D87+F87-H87)</f>
        <v/>
      </c>
      <c r="J87">
        <f>IF(A87="","",ROUNDUP(MONTH(A87)/3,0))</f>
        <v/>
      </c>
    </row>
    <row r="88">
      <c r="A88" s="9" t="n"/>
      <c r="B88" s="10" t="n"/>
      <c r="C88" s="10" t="n"/>
      <c r="D88" s="11" t="n"/>
      <c r="E88" s="12" t="n"/>
      <c r="F88" s="13">
        <f>IF(D88="","",ROUND(D88*E88/100,2))</f>
        <v/>
      </c>
      <c r="G88" s="12" t="n"/>
      <c r="H88" s="13">
        <f>IF(D88="","",ROUND(D88*G88/100,2))</f>
        <v/>
      </c>
      <c r="I88" s="13">
        <f>IF(D88="","",D88+F88-H88)</f>
        <v/>
      </c>
      <c r="J88">
        <f>IF(A88="","",ROUNDUP(MONTH(A88)/3,0))</f>
        <v/>
      </c>
    </row>
    <row r="89">
      <c r="A89" s="9" t="n"/>
      <c r="B89" s="10" t="n"/>
      <c r="C89" s="10" t="n"/>
      <c r="D89" s="11" t="n"/>
      <c r="E89" s="12" t="n"/>
      <c r="F89" s="13">
        <f>IF(D89="","",ROUND(D89*E89/100,2))</f>
        <v/>
      </c>
      <c r="G89" s="12" t="n"/>
      <c r="H89" s="13">
        <f>IF(D89="","",ROUND(D89*G89/100,2))</f>
        <v/>
      </c>
      <c r="I89" s="13">
        <f>IF(D89="","",D89+F89-H89)</f>
        <v/>
      </c>
      <c r="J89">
        <f>IF(A89="","",ROUNDUP(MONTH(A89)/3,0))</f>
        <v/>
      </c>
    </row>
    <row r="90">
      <c r="A90" s="9" t="n"/>
      <c r="B90" s="10" t="n"/>
      <c r="C90" s="10" t="n"/>
      <c r="D90" s="11" t="n"/>
      <c r="E90" s="12" t="n"/>
      <c r="F90" s="13">
        <f>IF(D90="","",ROUND(D90*E90/100,2))</f>
        <v/>
      </c>
      <c r="G90" s="12" t="n"/>
      <c r="H90" s="13">
        <f>IF(D90="","",ROUND(D90*G90/100,2))</f>
        <v/>
      </c>
      <c r="I90" s="13">
        <f>IF(D90="","",D90+F90-H90)</f>
        <v/>
      </c>
      <c r="J90">
        <f>IF(A90="","",ROUNDUP(MONTH(A90)/3,0))</f>
        <v/>
      </c>
    </row>
    <row r="91">
      <c r="A91" s="9" t="n"/>
      <c r="B91" s="10" t="n"/>
      <c r="C91" s="10" t="n"/>
      <c r="D91" s="11" t="n"/>
      <c r="E91" s="12" t="n"/>
      <c r="F91" s="13">
        <f>IF(D91="","",ROUND(D91*E91/100,2))</f>
        <v/>
      </c>
      <c r="G91" s="12" t="n"/>
      <c r="H91" s="13">
        <f>IF(D91="","",ROUND(D91*G91/100,2))</f>
        <v/>
      </c>
      <c r="I91" s="13">
        <f>IF(D91="","",D91+F91-H91)</f>
        <v/>
      </c>
      <c r="J91">
        <f>IF(A91="","",ROUNDUP(MONTH(A91)/3,0))</f>
        <v/>
      </c>
    </row>
    <row r="92">
      <c r="A92" s="9" t="n"/>
      <c r="B92" s="10" t="n"/>
      <c r="C92" s="10" t="n"/>
      <c r="D92" s="11" t="n"/>
      <c r="E92" s="12" t="n"/>
      <c r="F92" s="13">
        <f>IF(D92="","",ROUND(D92*E92/100,2))</f>
        <v/>
      </c>
      <c r="G92" s="12" t="n"/>
      <c r="H92" s="13">
        <f>IF(D92="","",ROUND(D92*G92/100,2))</f>
        <v/>
      </c>
      <c r="I92" s="13">
        <f>IF(D92="","",D92+F92-H92)</f>
        <v/>
      </c>
      <c r="J92">
        <f>IF(A92="","",ROUNDUP(MONTH(A92)/3,0))</f>
        <v/>
      </c>
    </row>
    <row r="93">
      <c r="A93" s="9" t="n"/>
      <c r="B93" s="10" t="n"/>
      <c r="C93" s="10" t="n"/>
      <c r="D93" s="11" t="n"/>
      <c r="E93" s="12" t="n"/>
      <c r="F93" s="13">
        <f>IF(D93="","",ROUND(D93*E93/100,2))</f>
        <v/>
      </c>
      <c r="G93" s="12" t="n"/>
      <c r="H93" s="13">
        <f>IF(D93="","",ROUND(D93*G93/100,2))</f>
        <v/>
      </c>
      <c r="I93" s="13">
        <f>IF(D93="","",D93+F93-H93)</f>
        <v/>
      </c>
      <c r="J93">
        <f>IF(A93="","",ROUNDUP(MONTH(A93)/3,0))</f>
        <v/>
      </c>
    </row>
    <row r="94">
      <c r="A94" s="9" t="n"/>
      <c r="B94" s="10" t="n"/>
      <c r="C94" s="10" t="n"/>
      <c r="D94" s="11" t="n"/>
      <c r="E94" s="12" t="n"/>
      <c r="F94" s="13">
        <f>IF(D94="","",ROUND(D94*E94/100,2))</f>
        <v/>
      </c>
      <c r="G94" s="12" t="n"/>
      <c r="H94" s="13">
        <f>IF(D94="","",ROUND(D94*G94/100,2))</f>
        <v/>
      </c>
      <c r="I94" s="13">
        <f>IF(D94="","",D94+F94-H94)</f>
        <v/>
      </c>
      <c r="J94">
        <f>IF(A94="","",ROUNDUP(MONTH(A94)/3,0))</f>
        <v/>
      </c>
    </row>
    <row r="95">
      <c r="A95" s="9" t="n"/>
      <c r="B95" s="10" t="n"/>
      <c r="C95" s="10" t="n"/>
      <c r="D95" s="11" t="n"/>
      <c r="E95" s="12" t="n"/>
      <c r="F95" s="13">
        <f>IF(D95="","",ROUND(D95*E95/100,2))</f>
        <v/>
      </c>
      <c r="G95" s="12" t="n"/>
      <c r="H95" s="13">
        <f>IF(D95="","",ROUND(D95*G95/100,2))</f>
        <v/>
      </c>
      <c r="I95" s="13">
        <f>IF(D95="","",D95+F95-H95)</f>
        <v/>
      </c>
      <c r="J95">
        <f>IF(A95="","",ROUNDUP(MONTH(A95)/3,0))</f>
        <v/>
      </c>
    </row>
    <row r="96">
      <c r="A96" s="9" t="n"/>
      <c r="B96" s="10" t="n"/>
      <c r="C96" s="10" t="n"/>
      <c r="D96" s="11" t="n"/>
      <c r="E96" s="12" t="n"/>
      <c r="F96" s="13">
        <f>IF(D96="","",ROUND(D96*E96/100,2))</f>
        <v/>
      </c>
      <c r="G96" s="12" t="n"/>
      <c r="H96" s="13">
        <f>IF(D96="","",ROUND(D96*G96/100,2))</f>
        <v/>
      </c>
      <c r="I96" s="13">
        <f>IF(D96="","",D96+F96-H96)</f>
        <v/>
      </c>
      <c r="J96">
        <f>IF(A96="","",ROUNDUP(MONTH(A96)/3,0))</f>
        <v/>
      </c>
    </row>
    <row r="97">
      <c r="A97" s="9" t="n"/>
      <c r="B97" s="10" t="n"/>
      <c r="C97" s="10" t="n"/>
      <c r="D97" s="11" t="n"/>
      <c r="E97" s="12" t="n"/>
      <c r="F97" s="13">
        <f>IF(D97="","",ROUND(D97*E97/100,2))</f>
        <v/>
      </c>
      <c r="G97" s="12" t="n"/>
      <c r="H97" s="13">
        <f>IF(D97="","",ROUND(D97*G97/100,2))</f>
        <v/>
      </c>
      <c r="I97" s="13">
        <f>IF(D97="","",D97+F97-H97)</f>
        <v/>
      </c>
      <c r="J97">
        <f>IF(A97="","",ROUNDUP(MONTH(A97)/3,0))</f>
        <v/>
      </c>
    </row>
    <row r="98">
      <c r="A98" s="9" t="n"/>
      <c r="B98" s="10" t="n"/>
      <c r="C98" s="10" t="n"/>
      <c r="D98" s="11" t="n"/>
      <c r="E98" s="12" t="n"/>
      <c r="F98" s="13">
        <f>IF(D98="","",ROUND(D98*E98/100,2))</f>
        <v/>
      </c>
      <c r="G98" s="12" t="n"/>
      <c r="H98" s="13">
        <f>IF(D98="","",ROUND(D98*G98/100,2))</f>
        <v/>
      </c>
      <c r="I98" s="13">
        <f>IF(D98="","",D98+F98-H98)</f>
        <v/>
      </c>
      <c r="J98">
        <f>IF(A98="","",ROUNDUP(MONTH(A98)/3,0))</f>
        <v/>
      </c>
    </row>
    <row r="99">
      <c r="A99" s="9" t="n"/>
      <c r="B99" s="10" t="n"/>
      <c r="C99" s="10" t="n"/>
      <c r="D99" s="11" t="n"/>
      <c r="E99" s="12" t="n"/>
      <c r="F99" s="13">
        <f>IF(D99="","",ROUND(D99*E99/100,2))</f>
        <v/>
      </c>
      <c r="G99" s="12" t="n"/>
      <c r="H99" s="13">
        <f>IF(D99="","",ROUND(D99*G99/100,2))</f>
        <v/>
      </c>
      <c r="I99" s="13">
        <f>IF(D99="","",D99+F99-H99)</f>
        <v/>
      </c>
      <c r="J99">
        <f>IF(A99="","",ROUNDUP(MONTH(A99)/3,0))</f>
        <v/>
      </c>
    </row>
    <row r="100">
      <c r="A100" s="9" t="n"/>
      <c r="B100" s="10" t="n"/>
      <c r="C100" s="10" t="n"/>
      <c r="D100" s="11" t="n"/>
      <c r="E100" s="12" t="n"/>
      <c r="F100" s="13">
        <f>IF(D100="","",ROUND(D100*E100/100,2))</f>
        <v/>
      </c>
      <c r="G100" s="12" t="n"/>
      <c r="H100" s="13">
        <f>IF(D100="","",ROUND(D100*G100/100,2))</f>
        <v/>
      </c>
      <c r="I100" s="13">
        <f>IF(D100="","",D100+F100-H100)</f>
        <v/>
      </c>
      <c r="J100">
        <f>IF(A100="","",ROUNDUP(MONTH(A100)/3,0))</f>
        <v/>
      </c>
    </row>
    <row r="101">
      <c r="A101" s="9" t="n"/>
      <c r="B101" s="10" t="n"/>
      <c r="C101" s="10" t="n"/>
      <c r="D101" s="11" t="n"/>
      <c r="E101" s="12" t="n"/>
      <c r="F101" s="13">
        <f>IF(D101="","",ROUND(D101*E101/100,2))</f>
        <v/>
      </c>
      <c r="G101" s="12" t="n"/>
      <c r="H101" s="13">
        <f>IF(D101="","",ROUND(D101*G101/100,2))</f>
        <v/>
      </c>
      <c r="I101" s="13">
        <f>IF(D101="","",D101+F101-H101)</f>
        <v/>
      </c>
      <c r="J101">
        <f>IF(A101="","",ROUNDUP(MONTH(A101)/3,0))</f>
        <v/>
      </c>
    </row>
    <row r="102">
      <c r="A102" s="9" t="n"/>
      <c r="B102" s="10" t="n"/>
      <c r="C102" s="10" t="n"/>
      <c r="D102" s="11" t="n"/>
      <c r="E102" s="12" t="n"/>
      <c r="F102" s="13">
        <f>IF(D102="","",ROUND(D102*E102/100,2))</f>
        <v/>
      </c>
      <c r="G102" s="12" t="n"/>
      <c r="H102" s="13">
        <f>IF(D102="","",ROUND(D102*G102/100,2))</f>
        <v/>
      </c>
      <c r="I102" s="13">
        <f>IF(D102="","",D102+F102-H102)</f>
        <v/>
      </c>
      <c r="J102">
        <f>IF(A102="","",ROUNDUP(MONTH(A102)/3,0))</f>
        <v/>
      </c>
    </row>
    <row r="103">
      <c r="A103" s="9" t="n"/>
      <c r="B103" s="10" t="n"/>
      <c r="C103" s="10" t="n"/>
      <c r="D103" s="11" t="n"/>
      <c r="E103" s="12" t="n"/>
      <c r="F103" s="13">
        <f>IF(D103="","",ROUND(D103*E103/100,2))</f>
        <v/>
      </c>
      <c r="G103" s="12" t="n"/>
      <c r="H103" s="13">
        <f>IF(D103="","",ROUND(D103*G103/100,2))</f>
        <v/>
      </c>
      <c r="I103" s="13">
        <f>IF(D103="","",D103+F103-H103)</f>
        <v/>
      </c>
      <c r="J103">
        <f>IF(A103="","",ROUNDUP(MONTH(A103)/3,0))</f>
        <v/>
      </c>
    </row>
    <row r="104">
      <c r="A104" s="9" t="n"/>
      <c r="B104" s="10" t="n"/>
      <c r="C104" s="10" t="n"/>
      <c r="D104" s="11" t="n"/>
      <c r="E104" s="12" t="n"/>
      <c r="F104" s="13">
        <f>IF(D104="","",ROUND(D104*E104/100,2))</f>
        <v/>
      </c>
      <c r="G104" s="12" t="n"/>
      <c r="H104" s="13">
        <f>IF(D104="","",ROUND(D104*G104/100,2))</f>
        <v/>
      </c>
      <c r="I104" s="13">
        <f>IF(D104="","",D104+F104-H104)</f>
        <v/>
      </c>
      <c r="J104">
        <f>IF(A104="","",ROUNDUP(MONTH(A104)/3,0))</f>
        <v/>
      </c>
    </row>
    <row r="105">
      <c r="A105" s="9" t="n"/>
      <c r="B105" s="10" t="n"/>
      <c r="C105" s="10" t="n"/>
      <c r="D105" s="11" t="n"/>
      <c r="E105" s="12" t="n"/>
      <c r="F105" s="13">
        <f>IF(D105="","",ROUND(D105*E105/100,2))</f>
        <v/>
      </c>
      <c r="G105" s="12" t="n"/>
      <c r="H105" s="13">
        <f>IF(D105="","",ROUND(D105*G105/100,2))</f>
        <v/>
      </c>
      <c r="I105" s="13">
        <f>IF(D105="","",D105+F105-H105)</f>
        <v/>
      </c>
      <c r="J105">
        <f>IF(A105="","",ROUNDUP(MONTH(A105)/3,0))</f>
        <v/>
      </c>
    </row>
    <row r="106">
      <c r="A106" s="9" t="n"/>
      <c r="B106" s="10" t="n"/>
      <c r="C106" s="10" t="n"/>
      <c r="D106" s="11" t="n"/>
      <c r="E106" s="12" t="n"/>
      <c r="F106" s="13">
        <f>IF(D106="","",ROUND(D106*E106/100,2))</f>
        <v/>
      </c>
      <c r="G106" s="12" t="n"/>
      <c r="H106" s="13">
        <f>IF(D106="","",ROUND(D106*G106/100,2))</f>
        <v/>
      </c>
      <c r="I106" s="13">
        <f>IF(D106="","",D106+F106-H106)</f>
        <v/>
      </c>
      <c r="J106">
        <f>IF(A106="","",ROUNDUP(MONTH(A106)/3,0))</f>
        <v/>
      </c>
    </row>
    <row r="107">
      <c r="A107" s="9" t="n"/>
      <c r="B107" s="10" t="n"/>
      <c r="C107" s="10" t="n"/>
      <c r="D107" s="11" t="n"/>
      <c r="E107" s="12" t="n"/>
      <c r="F107" s="13">
        <f>IF(D107="","",ROUND(D107*E107/100,2))</f>
        <v/>
      </c>
      <c r="G107" s="12" t="n"/>
      <c r="H107" s="13">
        <f>IF(D107="","",ROUND(D107*G107/100,2))</f>
        <v/>
      </c>
      <c r="I107" s="13">
        <f>IF(D107="","",D107+F107-H107)</f>
        <v/>
      </c>
      <c r="J107">
        <f>IF(A107="","",ROUNDUP(MONTH(A107)/3,0))</f>
        <v/>
      </c>
    </row>
    <row r="108">
      <c r="A108" s="9" t="n"/>
      <c r="B108" s="10" t="n"/>
      <c r="C108" s="10" t="n"/>
      <c r="D108" s="11" t="n"/>
      <c r="E108" s="12" t="n"/>
      <c r="F108" s="13">
        <f>IF(D108="","",ROUND(D108*E108/100,2))</f>
        <v/>
      </c>
      <c r="G108" s="12" t="n"/>
      <c r="H108" s="13">
        <f>IF(D108="","",ROUND(D108*G108/100,2))</f>
        <v/>
      </c>
      <c r="I108" s="13">
        <f>IF(D108="","",D108+F108-H108)</f>
        <v/>
      </c>
      <c r="J108">
        <f>IF(A108="","",ROUNDUP(MONTH(A108)/3,0))</f>
        <v/>
      </c>
    </row>
    <row r="109">
      <c r="A109" s="9" t="n"/>
      <c r="B109" s="10" t="n"/>
      <c r="C109" s="10" t="n"/>
      <c r="D109" s="11" t="n"/>
      <c r="E109" s="12" t="n"/>
      <c r="F109" s="13">
        <f>IF(D109="","",ROUND(D109*E109/100,2))</f>
        <v/>
      </c>
      <c r="G109" s="12" t="n"/>
      <c r="H109" s="13">
        <f>IF(D109="","",ROUND(D109*G109/100,2))</f>
        <v/>
      </c>
      <c r="I109" s="13">
        <f>IF(D109="","",D109+F109-H109)</f>
        <v/>
      </c>
      <c r="J109">
        <f>IF(A109="","",ROUNDUP(MONTH(A109)/3,0))</f>
        <v/>
      </c>
    </row>
    <row r="110">
      <c r="A110" s="9" t="n"/>
      <c r="B110" s="10" t="n"/>
      <c r="C110" s="10" t="n"/>
      <c r="D110" s="11" t="n"/>
      <c r="E110" s="12" t="n"/>
      <c r="F110" s="13">
        <f>IF(D110="","",ROUND(D110*E110/100,2))</f>
        <v/>
      </c>
      <c r="G110" s="12" t="n"/>
      <c r="H110" s="13">
        <f>IF(D110="","",ROUND(D110*G110/100,2))</f>
        <v/>
      </c>
      <c r="I110" s="13">
        <f>IF(D110="","",D110+F110-H110)</f>
        <v/>
      </c>
      <c r="J110">
        <f>IF(A110="","",ROUNDUP(MONTH(A110)/3,0))</f>
        <v/>
      </c>
    </row>
    <row r="111">
      <c r="A111" s="9" t="n"/>
      <c r="B111" s="10" t="n"/>
      <c r="C111" s="10" t="n"/>
      <c r="D111" s="11" t="n"/>
      <c r="E111" s="12" t="n"/>
      <c r="F111" s="13">
        <f>IF(D111="","",ROUND(D111*E111/100,2))</f>
        <v/>
      </c>
      <c r="G111" s="12" t="n"/>
      <c r="H111" s="13">
        <f>IF(D111="","",ROUND(D111*G111/100,2))</f>
        <v/>
      </c>
      <c r="I111" s="13">
        <f>IF(D111="","",D111+F111-H111)</f>
        <v/>
      </c>
      <c r="J111">
        <f>IF(A111="","",ROUNDUP(MONTH(A111)/3,0))</f>
        <v/>
      </c>
    </row>
    <row r="112">
      <c r="A112" s="9" t="n"/>
      <c r="B112" s="10" t="n"/>
      <c r="C112" s="10" t="n"/>
      <c r="D112" s="11" t="n"/>
      <c r="E112" s="12" t="n"/>
      <c r="F112" s="13">
        <f>IF(D112="","",ROUND(D112*E112/100,2))</f>
        <v/>
      </c>
      <c r="G112" s="12" t="n"/>
      <c r="H112" s="13">
        <f>IF(D112="","",ROUND(D112*G112/100,2))</f>
        <v/>
      </c>
      <c r="I112" s="13">
        <f>IF(D112="","",D112+F112-H112)</f>
        <v/>
      </c>
      <c r="J112">
        <f>IF(A112="","",ROUNDUP(MONTH(A112)/3,0))</f>
        <v/>
      </c>
    </row>
    <row r="113">
      <c r="A113" s="9" t="n"/>
      <c r="B113" s="10" t="n"/>
      <c r="C113" s="10" t="n"/>
      <c r="D113" s="11" t="n"/>
      <c r="E113" s="12" t="n"/>
      <c r="F113" s="13">
        <f>IF(D113="","",ROUND(D113*E113/100,2))</f>
        <v/>
      </c>
      <c r="G113" s="12" t="n"/>
      <c r="H113" s="13">
        <f>IF(D113="","",ROUND(D113*G113/100,2))</f>
        <v/>
      </c>
      <c r="I113" s="13">
        <f>IF(D113="","",D113+F113-H113)</f>
        <v/>
      </c>
      <c r="J113">
        <f>IF(A113="","",ROUNDUP(MONTH(A113)/3,0))</f>
        <v/>
      </c>
    </row>
    <row r="114">
      <c r="A114" s="9" t="n"/>
      <c r="B114" s="10" t="n"/>
      <c r="C114" s="10" t="n"/>
      <c r="D114" s="11" t="n"/>
      <c r="E114" s="12" t="n"/>
      <c r="F114" s="13">
        <f>IF(D114="","",ROUND(D114*E114/100,2))</f>
        <v/>
      </c>
      <c r="G114" s="12" t="n"/>
      <c r="H114" s="13">
        <f>IF(D114="","",ROUND(D114*G114/100,2))</f>
        <v/>
      </c>
      <c r="I114" s="13">
        <f>IF(D114="","",D114+F114-H114)</f>
        <v/>
      </c>
      <c r="J114">
        <f>IF(A114="","",ROUNDUP(MONTH(A114)/3,0))</f>
        <v/>
      </c>
    </row>
    <row r="115">
      <c r="A115" s="9" t="n"/>
      <c r="B115" s="10" t="n"/>
      <c r="C115" s="10" t="n"/>
      <c r="D115" s="11" t="n"/>
      <c r="E115" s="12" t="n"/>
      <c r="F115" s="13">
        <f>IF(D115="","",ROUND(D115*E115/100,2))</f>
        <v/>
      </c>
      <c r="G115" s="12" t="n"/>
      <c r="H115" s="13">
        <f>IF(D115="","",ROUND(D115*G115/100,2))</f>
        <v/>
      </c>
      <c r="I115" s="13">
        <f>IF(D115="","",D115+F115-H115)</f>
        <v/>
      </c>
      <c r="J115">
        <f>IF(A115="","",ROUNDUP(MONTH(A115)/3,0))</f>
        <v/>
      </c>
    </row>
    <row r="116">
      <c r="A116" s="9" t="n"/>
      <c r="B116" s="10" t="n"/>
      <c r="C116" s="10" t="n"/>
      <c r="D116" s="11" t="n"/>
      <c r="E116" s="12" t="n"/>
      <c r="F116" s="13">
        <f>IF(D116="","",ROUND(D116*E116/100,2))</f>
        <v/>
      </c>
      <c r="G116" s="12" t="n"/>
      <c r="H116" s="13">
        <f>IF(D116="","",ROUND(D116*G116/100,2))</f>
        <v/>
      </c>
      <c r="I116" s="13">
        <f>IF(D116="","",D116+F116-H116)</f>
        <v/>
      </c>
      <c r="J116">
        <f>IF(A116="","",ROUNDUP(MONTH(A116)/3,0))</f>
        <v/>
      </c>
    </row>
    <row r="117">
      <c r="A117" s="9" t="n"/>
      <c r="B117" s="10" t="n"/>
      <c r="C117" s="10" t="n"/>
      <c r="D117" s="11" t="n"/>
      <c r="E117" s="12" t="n"/>
      <c r="F117" s="13">
        <f>IF(D117="","",ROUND(D117*E117/100,2))</f>
        <v/>
      </c>
      <c r="G117" s="12" t="n"/>
      <c r="H117" s="13">
        <f>IF(D117="","",ROUND(D117*G117/100,2))</f>
        <v/>
      </c>
      <c r="I117" s="13">
        <f>IF(D117="","",D117+F117-H117)</f>
        <v/>
      </c>
      <c r="J117">
        <f>IF(A117="","",ROUNDUP(MONTH(A117)/3,0))</f>
        <v/>
      </c>
    </row>
    <row r="118">
      <c r="A118" s="9" t="n"/>
      <c r="B118" s="10" t="n"/>
      <c r="C118" s="10" t="n"/>
      <c r="D118" s="11" t="n"/>
      <c r="E118" s="12" t="n"/>
      <c r="F118" s="13">
        <f>IF(D118="","",ROUND(D118*E118/100,2))</f>
        <v/>
      </c>
      <c r="G118" s="12" t="n"/>
      <c r="H118" s="13">
        <f>IF(D118="","",ROUND(D118*G118/100,2))</f>
        <v/>
      </c>
      <c r="I118" s="13">
        <f>IF(D118="","",D118+F118-H118)</f>
        <v/>
      </c>
      <c r="J118">
        <f>IF(A118="","",ROUNDUP(MONTH(A118)/3,0))</f>
        <v/>
      </c>
    </row>
    <row r="119">
      <c r="A119" s="9" t="n"/>
      <c r="B119" s="10" t="n"/>
      <c r="C119" s="10" t="n"/>
      <c r="D119" s="11" t="n"/>
      <c r="E119" s="12" t="n"/>
      <c r="F119" s="13">
        <f>IF(D119="","",ROUND(D119*E119/100,2))</f>
        <v/>
      </c>
      <c r="G119" s="12" t="n"/>
      <c r="H119" s="13">
        <f>IF(D119="","",ROUND(D119*G119/100,2))</f>
        <v/>
      </c>
      <c r="I119" s="13">
        <f>IF(D119="","",D119+F119-H119)</f>
        <v/>
      </c>
      <c r="J119">
        <f>IF(A119="","",ROUNDUP(MONTH(A119)/3,0))</f>
        <v/>
      </c>
    </row>
    <row r="120">
      <c r="A120" s="9" t="n"/>
      <c r="B120" s="10" t="n"/>
      <c r="C120" s="10" t="n"/>
      <c r="D120" s="11" t="n"/>
      <c r="E120" s="12" t="n"/>
      <c r="F120" s="13">
        <f>IF(D120="","",ROUND(D120*E120/100,2))</f>
        <v/>
      </c>
      <c r="G120" s="12" t="n"/>
      <c r="H120" s="13">
        <f>IF(D120="","",ROUND(D120*G120/100,2))</f>
        <v/>
      </c>
      <c r="I120" s="13">
        <f>IF(D120="","",D120+F120-H120)</f>
        <v/>
      </c>
      <c r="J120">
        <f>IF(A120="","",ROUNDUP(MONTH(A120)/3,0))</f>
        <v/>
      </c>
    </row>
    <row r="121">
      <c r="A121" s="9" t="n"/>
      <c r="B121" s="10" t="n"/>
      <c r="C121" s="10" t="n"/>
      <c r="D121" s="11" t="n"/>
      <c r="E121" s="12" t="n"/>
      <c r="F121" s="13">
        <f>IF(D121="","",ROUND(D121*E121/100,2))</f>
        <v/>
      </c>
      <c r="G121" s="12" t="n"/>
      <c r="H121" s="13">
        <f>IF(D121="","",ROUND(D121*G121/100,2))</f>
        <v/>
      </c>
      <c r="I121" s="13">
        <f>IF(D121="","",D121+F121-H121)</f>
        <v/>
      </c>
      <c r="J121">
        <f>IF(A121="","",ROUNDUP(MONTH(A121)/3,0))</f>
        <v/>
      </c>
    </row>
    <row r="122">
      <c r="A122" s="9" t="n"/>
      <c r="B122" s="10" t="n"/>
      <c r="C122" s="10" t="n"/>
      <c r="D122" s="11" t="n"/>
      <c r="E122" s="12" t="n"/>
      <c r="F122" s="13">
        <f>IF(D122="","",ROUND(D122*E122/100,2))</f>
        <v/>
      </c>
      <c r="G122" s="12" t="n"/>
      <c r="H122" s="13">
        <f>IF(D122="","",ROUND(D122*G122/100,2))</f>
        <v/>
      </c>
      <c r="I122" s="13">
        <f>IF(D122="","",D122+F122-H122)</f>
        <v/>
      </c>
      <c r="J122">
        <f>IF(A122="","",ROUNDUP(MONTH(A122)/3,0))</f>
        <v/>
      </c>
    </row>
    <row r="123">
      <c r="A123" s="9" t="n"/>
      <c r="B123" s="10" t="n"/>
      <c r="C123" s="10" t="n"/>
      <c r="D123" s="11" t="n"/>
      <c r="E123" s="12" t="n"/>
      <c r="F123" s="13">
        <f>IF(D123="","",ROUND(D123*E123/100,2))</f>
        <v/>
      </c>
      <c r="G123" s="12" t="n"/>
      <c r="H123" s="13">
        <f>IF(D123="","",ROUND(D123*G123/100,2))</f>
        <v/>
      </c>
      <c r="I123" s="13">
        <f>IF(D123="","",D123+F123-H123)</f>
        <v/>
      </c>
      <c r="J123">
        <f>IF(A123="","",ROUNDUP(MONTH(A123)/3,0))</f>
        <v/>
      </c>
    </row>
    <row r="124">
      <c r="A124" s="9" t="n"/>
      <c r="B124" s="10" t="n"/>
      <c r="C124" s="10" t="n"/>
      <c r="D124" s="11" t="n"/>
      <c r="E124" s="12" t="n"/>
      <c r="F124" s="13">
        <f>IF(D124="","",ROUND(D124*E124/100,2))</f>
        <v/>
      </c>
      <c r="G124" s="12" t="n"/>
      <c r="H124" s="13">
        <f>IF(D124="","",ROUND(D124*G124/100,2))</f>
        <v/>
      </c>
      <c r="I124" s="13">
        <f>IF(D124="","",D124+F124-H124)</f>
        <v/>
      </c>
      <c r="J124">
        <f>IF(A124="","",ROUNDUP(MONTH(A124)/3,0))</f>
        <v/>
      </c>
    </row>
    <row r="125">
      <c r="A125" s="9" t="n"/>
      <c r="B125" s="10" t="n"/>
      <c r="C125" s="10" t="n"/>
      <c r="D125" s="11" t="n"/>
      <c r="E125" s="12" t="n"/>
      <c r="F125" s="13">
        <f>IF(D125="","",ROUND(D125*E125/100,2))</f>
        <v/>
      </c>
      <c r="G125" s="12" t="n"/>
      <c r="H125" s="13">
        <f>IF(D125="","",ROUND(D125*G125/100,2))</f>
        <v/>
      </c>
      <c r="I125" s="13">
        <f>IF(D125="","",D125+F125-H125)</f>
        <v/>
      </c>
      <c r="J125">
        <f>IF(A125="","",ROUNDUP(MONTH(A125)/3,0))</f>
        <v/>
      </c>
    </row>
    <row r="126">
      <c r="A126" s="9" t="n"/>
      <c r="B126" s="10" t="n"/>
      <c r="C126" s="10" t="n"/>
      <c r="D126" s="11" t="n"/>
      <c r="E126" s="12" t="n"/>
      <c r="F126" s="13">
        <f>IF(D126="","",ROUND(D126*E126/100,2))</f>
        <v/>
      </c>
      <c r="G126" s="12" t="n"/>
      <c r="H126" s="13">
        <f>IF(D126="","",ROUND(D126*G126/100,2))</f>
        <v/>
      </c>
      <c r="I126" s="13">
        <f>IF(D126="","",D126+F126-H126)</f>
        <v/>
      </c>
      <c r="J126">
        <f>IF(A126="","",ROUNDUP(MONTH(A126)/3,0))</f>
        <v/>
      </c>
    </row>
    <row r="127">
      <c r="A127" s="9" t="n"/>
      <c r="B127" s="10" t="n"/>
      <c r="C127" s="10" t="n"/>
      <c r="D127" s="11" t="n"/>
      <c r="E127" s="12" t="n"/>
      <c r="F127" s="13">
        <f>IF(D127="","",ROUND(D127*E127/100,2))</f>
        <v/>
      </c>
      <c r="G127" s="12" t="n"/>
      <c r="H127" s="13">
        <f>IF(D127="","",ROUND(D127*G127/100,2))</f>
        <v/>
      </c>
      <c r="I127" s="13">
        <f>IF(D127="","",D127+F127-H127)</f>
        <v/>
      </c>
      <c r="J127">
        <f>IF(A127="","",ROUNDUP(MONTH(A127)/3,0))</f>
        <v/>
      </c>
    </row>
    <row r="128">
      <c r="A128" s="9" t="n"/>
      <c r="B128" s="10" t="n"/>
      <c r="C128" s="10" t="n"/>
      <c r="D128" s="11" t="n"/>
      <c r="E128" s="12" t="n"/>
      <c r="F128" s="13">
        <f>IF(D128="","",ROUND(D128*E128/100,2))</f>
        <v/>
      </c>
      <c r="G128" s="12" t="n"/>
      <c r="H128" s="13">
        <f>IF(D128="","",ROUND(D128*G128/100,2))</f>
        <v/>
      </c>
      <c r="I128" s="13">
        <f>IF(D128="","",D128+F128-H128)</f>
        <v/>
      </c>
      <c r="J128">
        <f>IF(A128="","",ROUNDUP(MONTH(A128)/3,0))</f>
        <v/>
      </c>
    </row>
    <row r="129">
      <c r="A129" s="9" t="n"/>
      <c r="B129" s="10" t="n"/>
      <c r="C129" s="10" t="n"/>
      <c r="D129" s="11" t="n"/>
      <c r="E129" s="12" t="n"/>
      <c r="F129" s="13">
        <f>IF(D129="","",ROUND(D129*E129/100,2))</f>
        <v/>
      </c>
      <c r="G129" s="12" t="n"/>
      <c r="H129" s="13">
        <f>IF(D129="","",ROUND(D129*G129/100,2))</f>
        <v/>
      </c>
      <c r="I129" s="13">
        <f>IF(D129="","",D129+F129-H129)</f>
        <v/>
      </c>
      <c r="J129">
        <f>IF(A129="","",ROUNDUP(MONTH(A129)/3,0))</f>
        <v/>
      </c>
    </row>
    <row r="130">
      <c r="A130" s="9" t="n"/>
      <c r="B130" s="10" t="n"/>
      <c r="C130" s="10" t="n"/>
      <c r="D130" s="11" t="n"/>
      <c r="E130" s="12" t="n"/>
      <c r="F130" s="13">
        <f>IF(D130="","",ROUND(D130*E130/100,2))</f>
        <v/>
      </c>
      <c r="G130" s="12" t="n"/>
      <c r="H130" s="13">
        <f>IF(D130="","",ROUND(D130*G130/100,2))</f>
        <v/>
      </c>
      <c r="I130" s="13">
        <f>IF(D130="","",D130+F130-H130)</f>
        <v/>
      </c>
      <c r="J130">
        <f>IF(A130="","",ROUNDUP(MONTH(A130)/3,0))</f>
        <v/>
      </c>
    </row>
    <row r="131">
      <c r="A131" s="9" t="n"/>
      <c r="B131" s="10" t="n"/>
      <c r="C131" s="10" t="n"/>
      <c r="D131" s="11" t="n"/>
      <c r="E131" s="12" t="n"/>
      <c r="F131" s="13">
        <f>IF(D131="","",ROUND(D131*E131/100,2))</f>
        <v/>
      </c>
      <c r="G131" s="12" t="n"/>
      <c r="H131" s="13">
        <f>IF(D131="","",ROUND(D131*G131/100,2))</f>
        <v/>
      </c>
      <c r="I131" s="13">
        <f>IF(D131="","",D131+F131-H131)</f>
        <v/>
      </c>
      <c r="J131">
        <f>IF(A131="","",ROUNDUP(MONTH(A131)/3,0))</f>
        <v/>
      </c>
    </row>
    <row r="132">
      <c r="A132" s="9" t="n"/>
      <c r="B132" s="10" t="n"/>
      <c r="C132" s="10" t="n"/>
      <c r="D132" s="11" t="n"/>
      <c r="E132" s="12" t="n"/>
      <c r="F132" s="13">
        <f>IF(D132="","",ROUND(D132*E132/100,2))</f>
        <v/>
      </c>
      <c r="G132" s="12" t="n"/>
      <c r="H132" s="13">
        <f>IF(D132="","",ROUND(D132*G132/100,2))</f>
        <v/>
      </c>
      <c r="I132" s="13">
        <f>IF(D132="","",D132+F132-H132)</f>
        <v/>
      </c>
      <c r="J132">
        <f>IF(A132="","",ROUNDUP(MONTH(A132)/3,0))</f>
        <v/>
      </c>
    </row>
    <row r="133">
      <c r="A133" s="9" t="n"/>
      <c r="B133" s="10" t="n"/>
      <c r="C133" s="10" t="n"/>
      <c r="D133" s="11" t="n"/>
      <c r="E133" s="12" t="n"/>
      <c r="F133" s="13">
        <f>IF(D133="","",ROUND(D133*E133/100,2))</f>
        <v/>
      </c>
      <c r="G133" s="12" t="n"/>
      <c r="H133" s="13">
        <f>IF(D133="","",ROUND(D133*G133/100,2))</f>
        <v/>
      </c>
      <c r="I133" s="13">
        <f>IF(D133="","",D133+F133-H133)</f>
        <v/>
      </c>
      <c r="J133">
        <f>IF(A133="","",ROUNDUP(MONTH(A133)/3,0))</f>
        <v/>
      </c>
    </row>
    <row r="134">
      <c r="A134" s="9" t="n"/>
      <c r="B134" s="10" t="n"/>
      <c r="C134" s="10" t="n"/>
      <c r="D134" s="11" t="n"/>
      <c r="E134" s="12" t="n"/>
      <c r="F134" s="13">
        <f>IF(D134="","",ROUND(D134*E134/100,2))</f>
        <v/>
      </c>
      <c r="G134" s="12" t="n"/>
      <c r="H134" s="13">
        <f>IF(D134="","",ROUND(D134*G134/100,2))</f>
        <v/>
      </c>
      <c r="I134" s="13">
        <f>IF(D134="","",D134+F134-H134)</f>
        <v/>
      </c>
      <c r="J134">
        <f>IF(A134="","",ROUNDUP(MONTH(A134)/3,0))</f>
        <v/>
      </c>
    </row>
    <row r="135">
      <c r="A135" s="9" t="n"/>
      <c r="B135" s="10" t="n"/>
      <c r="C135" s="10" t="n"/>
      <c r="D135" s="11" t="n"/>
      <c r="E135" s="12" t="n"/>
      <c r="F135" s="13">
        <f>IF(D135="","",ROUND(D135*E135/100,2))</f>
        <v/>
      </c>
      <c r="G135" s="12" t="n"/>
      <c r="H135" s="13">
        <f>IF(D135="","",ROUND(D135*G135/100,2))</f>
        <v/>
      </c>
      <c r="I135" s="13">
        <f>IF(D135="","",D135+F135-H135)</f>
        <v/>
      </c>
      <c r="J135">
        <f>IF(A135="","",ROUNDUP(MONTH(A135)/3,0))</f>
        <v/>
      </c>
    </row>
    <row r="136">
      <c r="A136" s="9" t="n"/>
      <c r="B136" s="10" t="n"/>
      <c r="C136" s="10" t="n"/>
      <c r="D136" s="11" t="n"/>
      <c r="E136" s="12" t="n"/>
      <c r="F136" s="13">
        <f>IF(D136="","",ROUND(D136*E136/100,2))</f>
        <v/>
      </c>
      <c r="G136" s="12" t="n"/>
      <c r="H136" s="13">
        <f>IF(D136="","",ROUND(D136*G136/100,2))</f>
        <v/>
      </c>
      <c r="I136" s="13">
        <f>IF(D136="","",D136+F136-H136)</f>
        <v/>
      </c>
      <c r="J136">
        <f>IF(A136="","",ROUNDUP(MONTH(A136)/3,0))</f>
        <v/>
      </c>
    </row>
    <row r="137">
      <c r="A137" s="9" t="n"/>
      <c r="B137" s="10" t="n"/>
      <c r="C137" s="10" t="n"/>
      <c r="D137" s="11" t="n"/>
      <c r="E137" s="12" t="n"/>
      <c r="F137" s="13">
        <f>IF(D137="","",ROUND(D137*E137/100,2))</f>
        <v/>
      </c>
      <c r="G137" s="12" t="n"/>
      <c r="H137" s="13">
        <f>IF(D137="","",ROUND(D137*G137/100,2))</f>
        <v/>
      </c>
      <c r="I137" s="13">
        <f>IF(D137="","",D137+F137-H137)</f>
        <v/>
      </c>
      <c r="J137">
        <f>IF(A137="","",ROUNDUP(MONTH(A137)/3,0))</f>
        <v/>
      </c>
    </row>
    <row r="138">
      <c r="A138" s="9" t="n"/>
      <c r="B138" s="10" t="n"/>
      <c r="C138" s="10" t="n"/>
      <c r="D138" s="11" t="n"/>
      <c r="E138" s="12" t="n"/>
      <c r="F138" s="13">
        <f>IF(D138="","",ROUND(D138*E138/100,2))</f>
        <v/>
      </c>
      <c r="G138" s="12" t="n"/>
      <c r="H138" s="13">
        <f>IF(D138="","",ROUND(D138*G138/100,2))</f>
        <v/>
      </c>
      <c r="I138" s="13">
        <f>IF(D138="","",D138+F138-H138)</f>
        <v/>
      </c>
      <c r="J138">
        <f>IF(A138="","",ROUNDUP(MONTH(A138)/3,0))</f>
        <v/>
      </c>
    </row>
    <row r="139">
      <c r="A139" s="9" t="n"/>
      <c r="B139" s="10" t="n"/>
      <c r="C139" s="10" t="n"/>
      <c r="D139" s="11" t="n"/>
      <c r="E139" s="12" t="n"/>
      <c r="F139" s="13">
        <f>IF(D139="","",ROUND(D139*E139/100,2))</f>
        <v/>
      </c>
      <c r="G139" s="12" t="n"/>
      <c r="H139" s="13">
        <f>IF(D139="","",ROUND(D139*G139/100,2))</f>
        <v/>
      </c>
      <c r="I139" s="13">
        <f>IF(D139="","",D139+F139-H139)</f>
        <v/>
      </c>
      <c r="J139">
        <f>IF(A139="","",ROUNDUP(MONTH(A139)/3,0))</f>
        <v/>
      </c>
    </row>
    <row r="140">
      <c r="A140" s="9" t="n"/>
      <c r="B140" s="10" t="n"/>
      <c r="C140" s="10" t="n"/>
      <c r="D140" s="11" t="n"/>
      <c r="E140" s="12" t="n"/>
      <c r="F140" s="13">
        <f>IF(D140="","",ROUND(D140*E140/100,2))</f>
        <v/>
      </c>
      <c r="G140" s="12" t="n"/>
      <c r="H140" s="13">
        <f>IF(D140="","",ROUND(D140*G140/100,2))</f>
        <v/>
      </c>
      <c r="I140" s="13">
        <f>IF(D140="","",D140+F140-H140)</f>
        <v/>
      </c>
      <c r="J140">
        <f>IF(A140="","",ROUNDUP(MONTH(A140)/3,0))</f>
        <v/>
      </c>
    </row>
    <row r="141">
      <c r="A141" s="9" t="n"/>
      <c r="B141" s="10" t="n"/>
      <c r="C141" s="10" t="n"/>
      <c r="D141" s="11" t="n"/>
      <c r="E141" s="12" t="n"/>
      <c r="F141" s="13">
        <f>IF(D141="","",ROUND(D141*E141/100,2))</f>
        <v/>
      </c>
      <c r="G141" s="12" t="n"/>
      <c r="H141" s="13">
        <f>IF(D141="","",ROUND(D141*G141/100,2))</f>
        <v/>
      </c>
      <c r="I141" s="13">
        <f>IF(D141="","",D141+F141-H141)</f>
        <v/>
      </c>
      <c r="J141">
        <f>IF(A141="","",ROUNDUP(MONTH(A141)/3,0))</f>
        <v/>
      </c>
    </row>
    <row r="142">
      <c r="A142" s="9" t="n"/>
      <c r="B142" s="10" t="n"/>
      <c r="C142" s="10" t="n"/>
      <c r="D142" s="11" t="n"/>
      <c r="E142" s="12" t="n"/>
      <c r="F142" s="13">
        <f>IF(D142="","",ROUND(D142*E142/100,2))</f>
        <v/>
      </c>
      <c r="G142" s="12" t="n"/>
      <c r="H142" s="13">
        <f>IF(D142="","",ROUND(D142*G142/100,2))</f>
        <v/>
      </c>
      <c r="I142" s="13">
        <f>IF(D142="","",D142+F142-H142)</f>
        <v/>
      </c>
      <c r="J142">
        <f>IF(A142="","",ROUNDUP(MONTH(A142)/3,0))</f>
        <v/>
      </c>
    </row>
    <row r="143">
      <c r="A143" s="9" t="n"/>
      <c r="B143" s="10" t="n"/>
      <c r="C143" s="10" t="n"/>
      <c r="D143" s="11" t="n"/>
      <c r="E143" s="12" t="n"/>
      <c r="F143" s="13">
        <f>IF(D143="","",ROUND(D143*E143/100,2))</f>
        <v/>
      </c>
      <c r="G143" s="12" t="n"/>
      <c r="H143" s="13">
        <f>IF(D143="","",ROUND(D143*G143/100,2))</f>
        <v/>
      </c>
      <c r="I143" s="13">
        <f>IF(D143="","",D143+F143-H143)</f>
        <v/>
      </c>
      <c r="J143">
        <f>IF(A143="","",ROUNDUP(MONTH(A143)/3,0))</f>
        <v/>
      </c>
    </row>
    <row r="144">
      <c r="A144" s="9" t="n"/>
      <c r="B144" s="10" t="n"/>
      <c r="C144" s="10" t="n"/>
      <c r="D144" s="11" t="n"/>
      <c r="E144" s="12" t="n"/>
      <c r="F144" s="13">
        <f>IF(D144="","",ROUND(D144*E144/100,2))</f>
        <v/>
      </c>
      <c r="G144" s="12" t="n"/>
      <c r="H144" s="13">
        <f>IF(D144="","",ROUND(D144*G144/100,2))</f>
        <v/>
      </c>
      <c r="I144" s="13">
        <f>IF(D144="","",D144+F144-H144)</f>
        <v/>
      </c>
      <c r="J144">
        <f>IF(A144="","",ROUNDUP(MONTH(A144)/3,0))</f>
        <v/>
      </c>
    </row>
    <row r="145">
      <c r="A145" s="9" t="n"/>
      <c r="B145" s="10" t="n"/>
      <c r="C145" s="10" t="n"/>
      <c r="D145" s="11" t="n"/>
      <c r="E145" s="12" t="n"/>
      <c r="F145" s="13">
        <f>IF(D145="","",ROUND(D145*E145/100,2))</f>
        <v/>
      </c>
      <c r="G145" s="12" t="n"/>
      <c r="H145" s="13">
        <f>IF(D145="","",ROUND(D145*G145/100,2))</f>
        <v/>
      </c>
      <c r="I145" s="13">
        <f>IF(D145="","",D145+F145-H145)</f>
        <v/>
      </c>
      <c r="J145">
        <f>IF(A145="","",ROUNDUP(MONTH(A145)/3,0))</f>
        <v/>
      </c>
    </row>
    <row r="146">
      <c r="A146" s="9" t="n"/>
      <c r="B146" s="10" t="n"/>
      <c r="C146" s="10" t="n"/>
      <c r="D146" s="11" t="n"/>
      <c r="E146" s="12" t="n"/>
      <c r="F146" s="13">
        <f>IF(D146="","",ROUND(D146*E146/100,2))</f>
        <v/>
      </c>
      <c r="G146" s="12" t="n"/>
      <c r="H146" s="13">
        <f>IF(D146="","",ROUND(D146*G146/100,2))</f>
        <v/>
      </c>
      <c r="I146" s="13">
        <f>IF(D146="","",D146+F146-H146)</f>
        <v/>
      </c>
      <c r="J146">
        <f>IF(A146="","",ROUNDUP(MONTH(A146)/3,0))</f>
        <v/>
      </c>
    </row>
    <row r="147">
      <c r="A147" s="9" t="n"/>
      <c r="B147" s="10" t="n"/>
      <c r="C147" s="10" t="n"/>
      <c r="D147" s="11" t="n"/>
      <c r="E147" s="12" t="n"/>
      <c r="F147" s="13">
        <f>IF(D147="","",ROUND(D147*E147/100,2))</f>
        <v/>
      </c>
      <c r="G147" s="12" t="n"/>
      <c r="H147" s="13">
        <f>IF(D147="","",ROUND(D147*G147/100,2))</f>
        <v/>
      </c>
      <c r="I147" s="13">
        <f>IF(D147="","",D147+F147-H147)</f>
        <v/>
      </c>
      <c r="J147">
        <f>IF(A147="","",ROUNDUP(MONTH(A147)/3,0))</f>
        <v/>
      </c>
    </row>
    <row r="148">
      <c r="A148" s="9" t="n"/>
      <c r="B148" s="10" t="n"/>
      <c r="C148" s="10" t="n"/>
      <c r="D148" s="11" t="n"/>
      <c r="E148" s="12" t="n"/>
      <c r="F148" s="13">
        <f>IF(D148="","",ROUND(D148*E148/100,2))</f>
        <v/>
      </c>
      <c r="G148" s="12" t="n"/>
      <c r="H148" s="13">
        <f>IF(D148="","",ROUND(D148*G148/100,2))</f>
        <v/>
      </c>
      <c r="I148" s="13">
        <f>IF(D148="","",D148+F148-H148)</f>
        <v/>
      </c>
      <c r="J148">
        <f>IF(A148="","",ROUNDUP(MONTH(A148)/3,0))</f>
        <v/>
      </c>
    </row>
    <row r="149">
      <c r="A149" s="9" t="n"/>
      <c r="B149" s="10" t="n"/>
      <c r="C149" s="10" t="n"/>
      <c r="D149" s="11" t="n"/>
      <c r="E149" s="12" t="n"/>
      <c r="F149" s="13">
        <f>IF(D149="","",ROUND(D149*E149/100,2))</f>
        <v/>
      </c>
      <c r="G149" s="12" t="n"/>
      <c r="H149" s="13">
        <f>IF(D149="","",ROUND(D149*G149/100,2))</f>
        <v/>
      </c>
      <c r="I149" s="13">
        <f>IF(D149="","",D149+F149-H149)</f>
        <v/>
      </c>
      <c r="J149">
        <f>IF(A149="","",ROUNDUP(MONTH(A149)/3,0))</f>
        <v/>
      </c>
    </row>
    <row r="150">
      <c r="A150" s="9" t="n"/>
      <c r="B150" s="10" t="n"/>
      <c r="C150" s="10" t="n"/>
      <c r="D150" s="11" t="n"/>
      <c r="E150" s="12" t="n"/>
      <c r="F150" s="13">
        <f>IF(D150="","",ROUND(D150*E150/100,2))</f>
        <v/>
      </c>
      <c r="G150" s="12" t="n"/>
      <c r="H150" s="13">
        <f>IF(D150="","",ROUND(D150*G150/100,2))</f>
        <v/>
      </c>
      <c r="I150" s="13">
        <f>IF(D150="","",D150+F150-H150)</f>
        <v/>
      </c>
      <c r="J150">
        <f>IF(A150="","",ROUNDUP(MONTH(A150)/3,0))</f>
        <v/>
      </c>
    </row>
    <row r="151">
      <c r="A151" s="9" t="n"/>
      <c r="B151" s="10" t="n"/>
      <c r="C151" s="10" t="n"/>
      <c r="D151" s="11" t="n"/>
      <c r="E151" s="12" t="n"/>
      <c r="F151" s="13">
        <f>IF(D151="","",ROUND(D151*E151/100,2))</f>
        <v/>
      </c>
      <c r="G151" s="12" t="n"/>
      <c r="H151" s="13">
        <f>IF(D151="","",ROUND(D151*G151/100,2))</f>
        <v/>
      </c>
      <c r="I151" s="13">
        <f>IF(D151="","",D151+F151-H151)</f>
        <v/>
      </c>
      <c r="J151">
        <f>IF(A151="","",ROUNDUP(MONTH(A151)/3,0))</f>
        <v/>
      </c>
    </row>
    <row r="152">
      <c r="A152" s="9" t="n"/>
      <c r="B152" s="10" t="n"/>
      <c r="C152" s="10" t="n"/>
      <c r="D152" s="11" t="n"/>
      <c r="E152" s="12" t="n"/>
      <c r="F152" s="13">
        <f>IF(D152="","",ROUND(D152*E152/100,2))</f>
        <v/>
      </c>
      <c r="G152" s="12" t="n"/>
      <c r="H152" s="13">
        <f>IF(D152="","",ROUND(D152*G152/100,2))</f>
        <v/>
      </c>
      <c r="I152" s="13">
        <f>IF(D152="","",D152+F152-H152)</f>
        <v/>
      </c>
      <c r="J152">
        <f>IF(A152="","",ROUNDUP(MONTH(A152)/3,0))</f>
        <v/>
      </c>
    </row>
    <row r="153">
      <c r="A153" s="9" t="n"/>
      <c r="B153" s="10" t="n"/>
      <c r="C153" s="10" t="n"/>
      <c r="D153" s="11" t="n"/>
      <c r="E153" s="12" t="n"/>
      <c r="F153" s="13">
        <f>IF(D153="","",ROUND(D153*E153/100,2))</f>
        <v/>
      </c>
      <c r="G153" s="12" t="n"/>
      <c r="H153" s="13">
        <f>IF(D153="","",ROUND(D153*G153/100,2))</f>
        <v/>
      </c>
      <c r="I153" s="13">
        <f>IF(D153="","",D153+F153-H153)</f>
        <v/>
      </c>
      <c r="J153">
        <f>IF(A153="","",ROUNDUP(MONTH(A153)/3,0))</f>
        <v/>
      </c>
    </row>
    <row r="154">
      <c r="A154" s="9" t="n"/>
      <c r="B154" s="10" t="n"/>
      <c r="C154" s="10" t="n"/>
      <c r="D154" s="11" t="n"/>
      <c r="E154" s="12" t="n"/>
      <c r="F154" s="13">
        <f>IF(D154="","",ROUND(D154*E154/100,2))</f>
        <v/>
      </c>
      <c r="G154" s="12" t="n"/>
      <c r="H154" s="13">
        <f>IF(D154="","",ROUND(D154*G154/100,2))</f>
        <v/>
      </c>
      <c r="I154" s="13">
        <f>IF(D154="","",D154+F154-H154)</f>
        <v/>
      </c>
      <c r="J154">
        <f>IF(A154="","",ROUNDUP(MONTH(A154)/3,0))</f>
        <v/>
      </c>
    </row>
    <row r="155">
      <c r="A155" s="9" t="n"/>
      <c r="B155" s="10" t="n"/>
      <c r="C155" s="10" t="n"/>
      <c r="D155" s="11" t="n"/>
      <c r="E155" s="12" t="n"/>
      <c r="F155" s="13">
        <f>IF(D155="","",ROUND(D155*E155/100,2))</f>
        <v/>
      </c>
      <c r="G155" s="12" t="n"/>
      <c r="H155" s="13">
        <f>IF(D155="","",ROUND(D155*G155/100,2))</f>
        <v/>
      </c>
      <c r="I155" s="13">
        <f>IF(D155="","",D155+F155-H155)</f>
        <v/>
      </c>
      <c r="J155">
        <f>IF(A155="","",ROUNDUP(MONTH(A155)/3,0))</f>
        <v/>
      </c>
    </row>
    <row r="156">
      <c r="A156" s="9" t="n"/>
      <c r="B156" s="10" t="n"/>
      <c r="C156" s="10" t="n"/>
      <c r="D156" s="11" t="n"/>
      <c r="E156" s="12" t="n"/>
      <c r="F156" s="13">
        <f>IF(D156="","",ROUND(D156*E156/100,2))</f>
        <v/>
      </c>
      <c r="G156" s="12" t="n"/>
      <c r="H156" s="13">
        <f>IF(D156="","",ROUND(D156*G156/100,2))</f>
        <v/>
      </c>
      <c r="I156" s="13">
        <f>IF(D156="","",D156+F156-H156)</f>
        <v/>
      </c>
      <c r="J156">
        <f>IF(A156="","",ROUNDUP(MONTH(A156)/3,0))</f>
        <v/>
      </c>
    </row>
    <row r="157">
      <c r="A157" s="9" t="n"/>
      <c r="B157" s="10" t="n"/>
      <c r="C157" s="10" t="n"/>
      <c r="D157" s="11" t="n"/>
      <c r="E157" s="12" t="n"/>
      <c r="F157" s="13">
        <f>IF(D157="","",ROUND(D157*E157/100,2))</f>
        <v/>
      </c>
      <c r="G157" s="12" t="n"/>
      <c r="H157" s="13">
        <f>IF(D157="","",ROUND(D157*G157/100,2))</f>
        <v/>
      </c>
      <c r="I157" s="13">
        <f>IF(D157="","",D157+F157-H157)</f>
        <v/>
      </c>
      <c r="J157">
        <f>IF(A157="","",ROUNDUP(MONTH(A157)/3,0))</f>
        <v/>
      </c>
    </row>
    <row r="158">
      <c r="A158" s="9" t="n"/>
      <c r="B158" s="10" t="n"/>
      <c r="C158" s="10" t="n"/>
      <c r="D158" s="11" t="n"/>
      <c r="E158" s="12" t="n"/>
      <c r="F158" s="13">
        <f>IF(D158="","",ROUND(D158*E158/100,2))</f>
        <v/>
      </c>
      <c r="G158" s="12" t="n"/>
      <c r="H158" s="13">
        <f>IF(D158="","",ROUND(D158*G158/100,2))</f>
        <v/>
      </c>
      <c r="I158" s="13">
        <f>IF(D158="","",D158+F158-H158)</f>
        <v/>
      </c>
      <c r="J158">
        <f>IF(A158="","",ROUNDUP(MONTH(A158)/3,0))</f>
        <v/>
      </c>
    </row>
    <row r="159">
      <c r="A159" s="9" t="n"/>
      <c r="B159" s="10" t="n"/>
      <c r="C159" s="10" t="n"/>
      <c r="D159" s="11" t="n"/>
      <c r="E159" s="12" t="n"/>
      <c r="F159" s="13">
        <f>IF(D159="","",ROUND(D159*E159/100,2))</f>
        <v/>
      </c>
      <c r="G159" s="12" t="n"/>
      <c r="H159" s="13">
        <f>IF(D159="","",ROUND(D159*G159/100,2))</f>
        <v/>
      </c>
      <c r="I159" s="13">
        <f>IF(D159="","",D159+F159-H159)</f>
        <v/>
      </c>
      <c r="J159">
        <f>IF(A159="","",ROUNDUP(MONTH(A159)/3,0))</f>
        <v/>
      </c>
    </row>
    <row r="160">
      <c r="A160" s="9" t="n"/>
      <c r="B160" s="10" t="n"/>
      <c r="C160" s="10" t="n"/>
      <c r="D160" s="11" t="n"/>
      <c r="E160" s="12" t="n"/>
      <c r="F160" s="13">
        <f>IF(D160="","",ROUND(D160*E160/100,2))</f>
        <v/>
      </c>
      <c r="G160" s="12" t="n"/>
      <c r="H160" s="13">
        <f>IF(D160="","",ROUND(D160*G160/100,2))</f>
        <v/>
      </c>
      <c r="I160" s="13">
        <f>IF(D160="","",D160+F160-H160)</f>
        <v/>
      </c>
      <c r="J160">
        <f>IF(A160="","",ROUNDUP(MONTH(A160)/3,0))</f>
        <v/>
      </c>
    </row>
    <row r="161">
      <c r="A161" s="9" t="n"/>
      <c r="B161" s="10" t="n"/>
      <c r="C161" s="10" t="n"/>
      <c r="D161" s="11" t="n"/>
      <c r="E161" s="12" t="n"/>
      <c r="F161" s="13">
        <f>IF(D161="","",ROUND(D161*E161/100,2))</f>
        <v/>
      </c>
      <c r="G161" s="12" t="n"/>
      <c r="H161" s="13">
        <f>IF(D161="","",ROUND(D161*G161/100,2))</f>
        <v/>
      </c>
      <c r="I161" s="13">
        <f>IF(D161="","",D161+F161-H161)</f>
        <v/>
      </c>
      <c r="J161">
        <f>IF(A161="","",ROUNDUP(MONTH(A161)/3,0))</f>
        <v/>
      </c>
    </row>
    <row r="162">
      <c r="A162" s="9" t="n"/>
      <c r="B162" s="10" t="n"/>
      <c r="C162" s="10" t="n"/>
      <c r="D162" s="11" t="n"/>
      <c r="E162" s="12" t="n"/>
      <c r="F162" s="13">
        <f>IF(D162="","",ROUND(D162*E162/100,2))</f>
        <v/>
      </c>
      <c r="G162" s="12" t="n"/>
      <c r="H162" s="13">
        <f>IF(D162="","",ROUND(D162*G162/100,2))</f>
        <v/>
      </c>
      <c r="I162" s="13">
        <f>IF(D162="","",D162+F162-H162)</f>
        <v/>
      </c>
      <c r="J162">
        <f>IF(A162="","",ROUNDUP(MONTH(A162)/3,0))</f>
        <v/>
      </c>
    </row>
    <row r="163">
      <c r="A163" s="9" t="n"/>
      <c r="B163" s="10" t="n"/>
      <c r="C163" s="10" t="n"/>
      <c r="D163" s="11" t="n"/>
      <c r="E163" s="12" t="n"/>
      <c r="F163" s="13">
        <f>IF(D163="","",ROUND(D163*E163/100,2))</f>
        <v/>
      </c>
      <c r="G163" s="12" t="n"/>
      <c r="H163" s="13">
        <f>IF(D163="","",ROUND(D163*G163/100,2))</f>
        <v/>
      </c>
      <c r="I163" s="13">
        <f>IF(D163="","",D163+F163-H163)</f>
        <v/>
      </c>
      <c r="J163">
        <f>IF(A163="","",ROUNDUP(MONTH(A163)/3,0))</f>
        <v/>
      </c>
    </row>
    <row r="164">
      <c r="A164" s="9" t="n"/>
      <c r="B164" s="10" t="n"/>
      <c r="C164" s="10" t="n"/>
      <c r="D164" s="11" t="n"/>
      <c r="E164" s="12" t="n"/>
      <c r="F164" s="13">
        <f>IF(D164="","",ROUND(D164*E164/100,2))</f>
        <v/>
      </c>
      <c r="G164" s="12" t="n"/>
      <c r="H164" s="13">
        <f>IF(D164="","",ROUND(D164*G164/100,2))</f>
        <v/>
      </c>
      <c r="I164" s="13">
        <f>IF(D164="","",D164+F164-H164)</f>
        <v/>
      </c>
      <c r="J164">
        <f>IF(A164="","",ROUNDUP(MONTH(A164)/3,0))</f>
        <v/>
      </c>
    </row>
    <row r="165">
      <c r="A165" s="9" t="n"/>
      <c r="B165" s="10" t="n"/>
      <c r="C165" s="10" t="n"/>
      <c r="D165" s="11" t="n"/>
      <c r="E165" s="12" t="n"/>
      <c r="F165" s="13">
        <f>IF(D165="","",ROUND(D165*E165/100,2))</f>
        <v/>
      </c>
      <c r="G165" s="12" t="n"/>
      <c r="H165" s="13">
        <f>IF(D165="","",ROUND(D165*G165/100,2))</f>
        <v/>
      </c>
      <c r="I165" s="13">
        <f>IF(D165="","",D165+F165-H165)</f>
        <v/>
      </c>
      <c r="J165">
        <f>IF(A165="","",ROUNDUP(MONTH(A165)/3,0))</f>
        <v/>
      </c>
    </row>
    <row r="166">
      <c r="A166" s="9" t="n"/>
      <c r="B166" s="10" t="n"/>
      <c r="C166" s="10" t="n"/>
      <c r="D166" s="11" t="n"/>
      <c r="E166" s="12" t="n"/>
      <c r="F166" s="13">
        <f>IF(D166="","",ROUND(D166*E166/100,2))</f>
        <v/>
      </c>
      <c r="G166" s="12" t="n"/>
      <c r="H166" s="13">
        <f>IF(D166="","",ROUND(D166*G166/100,2))</f>
        <v/>
      </c>
      <c r="I166" s="13">
        <f>IF(D166="","",D166+F166-H166)</f>
        <v/>
      </c>
      <c r="J166">
        <f>IF(A166="","",ROUNDUP(MONTH(A166)/3,0))</f>
        <v/>
      </c>
    </row>
    <row r="167">
      <c r="A167" s="9" t="n"/>
      <c r="B167" s="10" t="n"/>
      <c r="C167" s="10" t="n"/>
      <c r="D167" s="11" t="n"/>
      <c r="E167" s="12" t="n"/>
      <c r="F167" s="13">
        <f>IF(D167="","",ROUND(D167*E167/100,2))</f>
        <v/>
      </c>
      <c r="G167" s="12" t="n"/>
      <c r="H167" s="13">
        <f>IF(D167="","",ROUND(D167*G167/100,2))</f>
        <v/>
      </c>
      <c r="I167" s="13">
        <f>IF(D167="","",D167+F167-H167)</f>
        <v/>
      </c>
      <c r="J167">
        <f>IF(A167="","",ROUNDUP(MONTH(A167)/3,0))</f>
        <v/>
      </c>
    </row>
    <row r="168">
      <c r="A168" s="9" t="n"/>
      <c r="B168" s="10" t="n"/>
      <c r="C168" s="10" t="n"/>
      <c r="D168" s="11" t="n"/>
      <c r="E168" s="12" t="n"/>
      <c r="F168" s="13">
        <f>IF(D168="","",ROUND(D168*E168/100,2))</f>
        <v/>
      </c>
      <c r="G168" s="12" t="n"/>
      <c r="H168" s="13">
        <f>IF(D168="","",ROUND(D168*G168/100,2))</f>
        <v/>
      </c>
      <c r="I168" s="13">
        <f>IF(D168="","",D168+F168-H168)</f>
        <v/>
      </c>
      <c r="J168">
        <f>IF(A168="","",ROUNDUP(MONTH(A168)/3,0))</f>
        <v/>
      </c>
    </row>
    <row r="169">
      <c r="A169" s="9" t="n"/>
      <c r="B169" s="10" t="n"/>
      <c r="C169" s="10" t="n"/>
      <c r="D169" s="11" t="n"/>
      <c r="E169" s="12" t="n"/>
      <c r="F169" s="13">
        <f>IF(D169="","",ROUND(D169*E169/100,2))</f>
        <v/>
      </c>
      <c r="G169" s="12" t="n"/>
      <c r="H169" s="13">
        <f>IF(D169="","",ROUND(D169*G169/100,2))</f>
        <v/>
      </c>
      <c r="I169" s="13">
        <f>IF(D169="","",D169+F169-H169)</f>
        <v/>
      </c>
      <c r="J169">
        <f>IF(A169="","",ROUNDUP(MONTH(A169)/3,0))</f>
        <v/>
      </c>
    </row>
    <row r="170">
      <c r="A170" s="9" t="n"/>
      <c r="B170" s="10" t="n"/>
      <c r="C170" s="10" t="n"/>
      <c r="D170" s="11" t="n"/>
      <c r="E170" s="12" t="n"/>
      <c r="F170" s="13">
        <f>IF(D170="","",ROUND(D170*E170/100,2))</f>
        <v/>
      </c>
      <c r="G170" s="12" t="n"/>
      <c r="H170" s="13">
        <f>IF(D170="","",ROUND(D170*G170/100,2))</f>
        <v/>
      </c>
      <c r="I170" s="13">
        <f>IF(D170="","",D170+F170-H170)</f>
        <v/>
      </c>
      <c r="J170">
        <f>IF(A170="","",ROUNDUP(MONTH(A170)/3,0))</f>
        <v/>
      </c>
    </row>
    <row r="171">
      <c r="A171" s="9" t="n"/>
      <c r="B171" s="10" t="n"/>
      <c r="C171" s="10" t="n"/>
      <c r="D171" s="11" t="n"/>
      <c r="E171" s="12" t="n"/>
      <c r="F171" s="13">
        <f>IF(D171="","",ROUND(D171*E171/100,2))</f>
        <v/>
      </c>
      <c r="G171" s="12" t="n"/>
      <c r="H171" s="13">
        <f>IF(D171="","",ROUND(D171*G171/100,2))</f>
        <v/>
      </c>
      <c r="I171" s="13">
        <f>IF(D171="","",D171+F171-H171)</f>
        <v/>
      </c>
      <c r="J171">
        <f>IF(A171="","",ROUNDUP(MONTH(A171)/3,0))</f>
        <v/>
      </c>
    </row>
    <row r="172">
      <c r="A172" s="9" t="n"/>
      <c r="B172" s="10" t="n"/>
      <c r="C172" s="10" t="n"/>
      <c r="D172" s="11" t="n"/>
      <c r="E172" s="12" t="n"/>
      <c r="F172" s="13">
        <f>IF(D172="","",ROUND(D172*E172/100,2))</f>
        <v/>
      </c>
      <c r="G172" s="12" t="n"/>
      <c r="H172" s="13">
        <f>IF(D172="","",ROUND(D172*G172/100,2))</f>
        <v/>
      </c>
      <c r="I172" s="13">
        <f>IF(D172="","",D172+F172-H172)</f>
        <v/>
      </c>
      <c r="J172">
        <f>IF(A172="","",ROUNDUP(MONTH(A172)/3,0))</f>
        <v/>
      </c>
    </row>
    <row r="173">
      <c r="A173" s="9" t="n"/>
      <c r="B173" s="10" t="n"/>
      <c r="C173" s="10" t="n"/>
      <c r="D173" s="11" t="n"/>
      <c r="E173" s="12" t="n"/>
      <c r="F173" s="13">
        <f>IF(D173="","",ROUND(D173*E173/100,2))</f>
        <v/>
      </c>
      <c r="G173" s="12" t="n"/>
      <c r="H173" s="13">
        <f>IF(D173="","",ROUND(D173*G173/100,2))</f>
        <v/>
      </c>
      <c r="I173" s="13">
        <f>IF(D173="","",D173+F173-H173)</f>
        <v/>
      </c>
      <c r="J173">
        <f>IF(A173="","",ROUNDUP(MONTH(A173)/3,0))</f>
        <v/>
      </c>
    </row>
    <row r="174">
      <c r="A174" s="9" t="n"/>
      <c r="B174" s="10" t="n"/>
      <c r="C174" s="10" t="n"/>
      <c r="D174" s="11" t="n"/>
      <c r="E174" s="12" t="n"/>
      <c r="F174" s="13">
        <f>IF(D174="","",ROUND(D174*E174/100,2))</f>
        <v/>
      </c>
      <c r="G174" s="12" t="n"/>
      <c r="H174" s="13">
        <f>IF(D174="","",ROUND(D174*G174/100,2))</f>
        <v/>
      </c>
      <c r="I174" s="13">
        <f>IF(D174="","",D174+F174-H174)</f>
        <v/>
      </c>
      <c r="J174">
        <f>IF(A174="","",ROUNDUP(MONTH(A174)/3,0))</f>
        <v/>
      </c>
    </row>
    <row r="175">
      <c r="A175" s="9" t="n"/>
      <c r="B175" s="10" t="n"/>
      <c r="C175" s="10" t="n"/>
      <c r="D175" s="11" t="n"/>
      <c r="E175" s="12" t="n"/>
      <c r="F175" s="13">
        <f>IF(D175="","",ROUND(D175*E175/100,2))</f>
        <v/>
      </c>
      <c r="G175" s="12" t="n"/>
      <c r="H175" s="13">
        <f>IF(D175="","",ROUND(D175*G175/100,2))</f>
        <v/>
      </c>
      <c r="I175" s="13">
        <f>IF(D175="","",D175+F175-H175)</f>
        <v/>
      </c>
      <c r="J175">
        <f>IF(A175="","",ROUNDUP(MONTH(A175)/3,0))</f>
        <v/>
      </c>
    </row>
    <row r="176">
      <c r="A176" s="9" t="n"/>
      <c r="B176" s="10" t="n"/>
      <c r="C176" s="10" t="n"/>
      <c r="D176" s="11" t="n"/>
      <c r="E176" s="12" t="n"/>
      <c r="F176" s="13">
        <f>IF(D176="","",ROUND(D176*E176/100,2))</f>
        <v/>
      </c>
      <c r="G176" s="12" t="n"/>
      <c r="H176" s="13">
        <f>IF(D176="","",ROUND(D176*G176/100,2))</f>
        <v/>
      </c>
      <c r="I176" s="13">
        <f>IF(D176="","",D176+F176-H176)</f>
        <v/>
      </c>
      <c r="J176">
        <f>IF(A176="","",ROUNDUP(MONTH(A176)/3,0))</f>
        <v/>
      </c>
    </row>
    <row r="177">
      <c r="A177" s="9" t="n"/>
      <c r="B177" s="10" t="n"/>
      <c r="C177" s="10" t="n"/>
      <c r="D177" s="11" t="n"/>
      <c r="E177" s="12" t="n"/>
      <c r="F177" s="13">
        <f>IF(D177="","",ROUND(D177*E177/100,2))</f>
        <v/>
      </c>
      <c r="G177" s="12" t="n"/>
      <c r="H177" s="13">
        <f>IF(D177="","",ROUND(D177*G177/100,2))</f>
        <v/>
      </c>
      <c r="I177" s="13">
        <f>IF(D177="","",D177+F177-H177)</f>
        <v/>
      </c>
      <c r="J177">
        <f>IF(A177="","",ROUNDUP(MONTH(A177)/3,0))</f>
        <v/>
      </c>
    </row>
    <row r="178">
      <c r="A178" s="9" t="n"/>
      <c r="B178" s="10" t="n"/>
      <c r="C178" s="10" t="n"/>
      <c r="D178" s="11" t="n"/>
      <c r="E178" s="12" t="n"/>
      <c r="F178" s="13">
        <f>IF(D178="","",ROUND(D178*E178/100,2))</f>
        <v/>
      </c>
      <c r="G178" s="12" t="n"/>
      <c r="H178" s="13">
        <f>IF(D178="","",ROUND(D178*G178/100,2))</f>
        <v/>
      </c>
      <c r="I178" s="13">
        <f>IF(D178="","",D178+F178-H178)</f>
        <v/>
      </c>
      <c r="J178">
        <f>IF(A178="","",ROUNDUP(MONTH(A178)/3,0))</f>
        <v/>
      </c>
    </row>
    <row r="179">
      <c r="A179" s="9" t="n"/>
      <c r="B179" s="10" t="n"/>
      <c r="C179" s="10" t="n"/>
      <c r="D179" s="11" t="n"/>
      <c r="E179" s="12" t="n"/>
      <c r="F179" s="13">
        <f>IF(D179="","",ROUND(D179*E179/100,2))</f>
        <v/>
      </c>
      <c r="G179" s="12" t="n"/>
      <c r="H179" s="13">
        <f>IF(D179="","",ROUND(D179*G179/100,2))</f>
        <v/>
      </c>
      <c r="I179" s="13">
        <f>IF(D179="","",D179+F179-H179)</f>
        <v/>
      </c>
      <c r="J179">
        <f>IF(A179="","",ROUNDUP(MONTH(A179)/3,0))</f>
        <v/>
      </c>
    </row>
    <row r="180">
      <c r="A180" s="9" t="n"/>
      <c r="B180" s="10" t="n"/>
      <c r="C180" s="10" t="n"/>
      <c r="D180" s="11" t="n"/>
      <c r="E180" s="12" t="n"/>
      <c r="F180" s="13">
        <f>IF(D180="","",ROUND(D180*E180/100,2))</f>
        <v/>
      </c>
      <c r="G180" s="12" t="n"/>
      <c r="H180" s="13">
        <f>IF(D180="","",ROUND(D180*G180/100,2))</f>
        <v/>
      </c>
      <c r="I180" s="13">
        <f>IF(D180="","",D180+F180-H180)</f>
        <v/>
      </c>
      <c r="J180">
        <f>IF(A180="","",ROUNDUP(MONTH(A180)/3,0))</f>
        <v/>
      </c>
    </row>
    <row r="181">
      <c r="A181" s="9" t="n"/>
      <c r="B181" s="10" t="n"/>
      <c r="C181" s="10" t="n"/>
      <c r="D181" s="11" t="n"/>
      <c r="E181" s="12" t="n"/>
      <c r="F181" s="13">
        <f>IF(D181="","",ROUND(D181*E181/100,2))</f>
        <v/>
      </c>
      <c r="G181" s="12" t="n"/>
      <c r="H181" s="13">
        <f>IF(D181="","",ROUND(D181*G181/100,2))</f>
        <v/>
      </c>
      <c r="I181" s="13">
        <f>IF(D181="","",D181+F181-H181)</f>
        <v/>
      </c>
      <c r="J181">
        <f>IF(A181="","",ROUNDUP(MONTH(A181)/3,0))</f>
        <v/>
      </c>
    </row>
    <row r="182">
      <c r="A182" s="9" t="n"/>
      <c r="B182" s="10" t="n"/>
      <c r="C182" s="10" t="n"/>
      <c r="D182" s="11" t="n"/>
      <c r="E182" s="12" t="n"/>
      <c r="F182" s="13">
        <f>IF(D182="","",ROUND(D182*E182/100,2))</f>
        <v/>
      </c>
      <c r="G182" s="12" t="n"/>
      <c r="H182" s="13">
        <f>IF(D182="","",ROUND(D182*G182/100,2))</f>
        <v/>
      </c>
      <c r="I182" s="13">
        <f>IF(D182="","",D182+F182-H182)</f>
        <v/>
      </c>
      <c r="J182">
        <f>IF(A182="","",ROUNDUP(MONTH(A182)/3,0))</f>
        <v/>
      </c>
    </row>
    <row r="183">
      <c r="A183" s="9" t="n"/>
      <c r="B183" s="10" t="n"/>
      <c r="C183" s="10" t="n"/>
      <c r="D183" s="11" t="n"/>
      <c r="E183" s="12" t="n"/>
      <c r="F183" s="13">
        <f>IF(D183="","",ROUND(D183*E183/100,2))</f>
        <v/>
      </c>
      <c r="G183" s="12" t="n"/>
      <c r="H183" s="13">
        <f>IF(D183="","",ROUND(D183*G183/100,2))</f>
        <v/>
      </c>
      <c r="I183" s="13">
        <f>IF(D183="","",D183+F183-H183)</f>
        <v/>
      </c>
      <c r="J183">
        <f>IF(A183="","",ROUNDUP(MONTH(A183)/3,0))</f>
        <v/>
      </c>
    </row>
    <row r="184">
      <c r="A184" s="9" t="n"/>
      <c r="B184" s="10" t="n"/>
      <c r="C184" s="10" t="n"/>
      <c r="D184" s="11" t="n"/>
      <c r="E184" s="12" t="n"/>
      <c r="F184" s="13">
        <f>IF(D184="","",ROUND(D184*E184/100,2))</f>
        <v/>
      </c>
      <c r="G184" s="12" t="n"/>
      <c r="H184" s="13">
        <f>IF(D184="","",ROUND(D184*G184/100,2))</f>
        <v/>
      </c>
      <c r="I184" s="13">
        <f>IF(D184="","",D184+F184-H184)</f>
        <v/>
      </c>
      <c r="J184">
        <f>IF(A184="","",ROUNDUP(MONTH(A184)/3,0))</f>
        <v/>
      </c>
    </row>
    <row r="185">
      <c r="A185" s="9" t="n"/>
      <c r="B185" s="10" t="n"/>
      <c r="C185" s="10" t="n"/>
      <c r="D185" s="11" t="n"/>
      <c r="E185" s="12" t="n"/>
      <c r="F185" s="13">
        <f>IF(D185="","",ROUND(D185*E185/100,2))</f>
        <v/>
      </c>
      <c r="G185" s="12" t="n"/>
      <c r="H185" s="13">
        <f>IF(D185="","",ROUND(D185*G185/100,2))</f>
        <v/>
      </c>
      <c r="I185" s="13">
        <f>IF(D185="","",D185+F185-H185)</f>
        <v/>
      </c>
      <c r="J185">
        <f>IF(A185="","",ROUNDUP(MONTH(A185)/3,0))</f>
        <v/>
      </c>
    </row>
    <row r="186">
      <c r="A186" s="9" t="n"/>
      <c r="B186" s="10" t="n"/>
      <c r="C186" s="10" t="n"/>
      <c r="D186" s="11" t="n"/>
      <c r="E186" s="12" t="n"/>
      <c r="F186" s="13">
        <f>IF(D186="","",ROUND(D186*E186/100,2))</f>
        <v/>
      </c>
      <c r="G186" s="12" t="n"/>
      <c r="H186" s="13">
        <f>IF(D186="","",ROUND(D186*G186/100,2))</f>
        <v/>
      </c>
      <c r="I186" s="13">
        <f>IF(D186="","",D186+F186-H186)</f>
        <v/>
      </c>
      <c r="J186">
        <f>IF(A186="","",ROUNDUP(MONTH(A186)/3,0))</f>
        <v/>
      </c>
    </row>
    <row r="187">
      <c r="A187" s="9" t="n"/>
      <c r="B187" s="10" t="n"/>
      <c r="C187" s="10" t="n"/>
      <c r="D187" s="11" t="n"/>
      <c r="E187" s="12" t="n"/>
      <c r="F187" s="13">
        <f>IF(D187="","",ROUND(D187*E187/100,2))</f>
        <v/>
      </c>
      <c r="G187" s="12" t="n"/>
      <c r="H187" s="13">
        <f>IF(D187="","",ROUND(D187*G187/100,2))</f>
        <v/>
      </c>
      <c r="I187" s="13">
        <f>IF(D187="","",D187+F187-H187)</f>
        <v/>
      </c>
      <c r="J187">
        <f>IF(A187="","",ROUNDUP(MONTH(A187)/3,0))</f>
        <v/>
      </c>
    </row>
    <row r="188">
      <c r="A188" s="9" t="n"/>
      <c r="B188" s="10" t="n"/>
      <c r="C188" s="10" t="n"/>
      <c r="D188" s="11" t="n"/>
      <c r="E188" s="12" t="n"/>
      <c r="F188" s="13">
        <f>IF(D188="","",ROUND(D188*E188/100,2))</f>
        <v/>
      </c>
      <c r="G188" s="12" t="n"/>
      <c r="H188" s="13">
        <f>IF(D188="","",ROUND(D188*G188/100,2))</f>
        <v/>
      </c>
      <c r="I188" s="13">
        <f>IF(D188="","",D188+F188-H188)</f>
        <v/>
      </c>
      <c r="J188">
        <f>IF(A188="","",ROUNDUP(MONTH(A188)/3,0))</f>
        <v/>
      </c>
    </row>
    <row r="189">
      <c r="A189" s="9" t="n"/>
      <c r="B189" s="10" t="n"/>
      <c r="C189" s="10" t="n"/>
      <c r="D189" s="11" t="n"/>
      <c r="E189" s="12" t="n"/>
      <c r="F189" s="13">
        <f>IF(D189="","",ROUND(D189*E189/100,2))</f>
        <v/>
      </c>
      <c r="G189" s="12" t="n"/>
      <c r="H189" s="13">
        <f>IF(D189="","",ROUND(D189*G189/100,2))</f>
        <v/>
      </c>
      <c r="I189" s="13">
        <f>IF(D189="","",D189+F189-H189)</f>
        <v/>
      </c>
      <c r="J189">
        <f>IF(A189="","",ROUNDUP(MONTH(A189)/3,0))</f>
        <v/>
      </c>
    </row>
    <row r="190">
      <c r="A190" s="9" t="n"/>
      <c r="B190" s="10" t="n"/>
      <c r="C190" s="10" t="n"/>
      <c r="D190" s="11" t="n"/>
      <c r="E190" s="12" t="n"/>
      <c r="F190" s="13">
        <f>IF(D190="","",ROUND(D190*E190/100,2))</f>
        <v/>
      </c>
      <c r="G190" s="12" t="n"/>
      <c r="H190" s="13">
        <f>IF(D190="","",ROUND(D190*G190/100,2))</f>
        <v/>
      </c>
      <c r="I190" s="13">
        <f>IF(D190="","",D190+F190-H190)</f>
        <v/>
      </c>
      <c r="J190">
        <f>IF(A190="","",ROUNDUP(MONTH(A190)/3,0))</f>
        <v/>
      </c>
    </row>
    <row r="191">
      <c r="A191" s="9" t="n"/>
      <c r="B191" s="10" t="n"/>
      <c r="C191" s="10" t="n"/>
      <c r="D191" s="11" t="n"/>
      <c r="E191" s="12" t="n"/>
      <c r="F191" s="13">
        <f>IF(D191="","",ROUND(D191*E191/100,2))</f>
        <v/>
      </c>
      <c r="G191" s="12" t="n"/>
      <c r="H191" s="13">
        <f>IF(D191="","",ROUND(D191*G191/100,2))</f>
        <v/>
      </c>
      <c r="I191" s="13">
        <f>IF(D191="","",D191+F191-H191)</f>
        <v/>
      </c>
      <c r="J191">
        <f>IF(A191="","",ROUNDUP(MONTH(A191)/3,0))</f>
        <v/>
      </c>
    </row>
    <row r="192">
      <c r="A192" s="9" t="n"/>
      <c r="B192" s="10" t="n"/>
      <c r="C192" s="10" t="n"/>
      <c r="D192" s="11" t="n"/>
      <c r="E192" s="12" t="n"/>
      <c r="F192" s="13">
        <f>IF(D192="","",ROUND(D192*E192/100,2))</f>
        <v/>
      </c>
      <c r="G192" s="12" t="n"/>
      <c r="H192" s="13">
        <f>IF(D192="","",ROUND(D192*G192/100,2))</f>
        <v/>
      </c>
      <c r="I192" s="13">
        <f>IF(D192="","",D192+F192-H192)</f>
        <v/>
      </c>
      <c r="J192">
        <f>IF(A192="","",ROUNDUP(MONTH(A192)/3,0))</f>
        <v/>
      </c>
    </row>
    <row r="193">
      <c r="A193" s="9" t="n"/>
      <c r="B193" s="10" t="n"/>
      <c r="C193" s="10" t="n"/>
      <c r="D193" s="11" t="n"/>
      <c r="E193" s="12" t="n"/>
      <c r="F193" s="13">
        <f>IF(D193="","",ROUND(D193*E193/100,2))</f>
        <v/>
      </c>
      <c r="G193" s="12" t="n"/>
      <c r="H193" s="13">
        <f>IF(D193="","",ROUND(D193*G193/100,2))</f>
        <v/>
      </c>
      <c r="I193" s="13">
        <f>IF(D193="","",D193+F193-H193)</f>
        <v/>
      </c>
      <c r="J193">
        <f>IF(A193="","",ROUNDUP(MONTH(A193)/3,0))</f>
        <v/>
      </c>
    </row>
    <row r="194">
      <c r="A194" s="9" t="n"/>
      <c r="B194" s="10" t="n"/>
      <c r="C194" s="10" t="n"/>
      <c r="D194" s="11" t="n"/>
      <c r="E194" s="12" t="n"/>
      <c r="F194" s="13">
        <f>IF(D194="","",ROUND(D194*E194/100,2))</f>
        <v/>
      </c>
      <c r="G194" s="12" t="n"/>
      <c r="H194" s="13">
        <f>IF(D194="","",ROUND(D194*G194/100,2))</f>
        <v/>
      </c>
      <c r="I194" s="13">
        <f>IF(D194="","",D194+F194-H194)</f>
        <v/>
      </c>
      <c r="J194">
        <f>IF(A194="","",ROUNDUP(MONTH(A194)/3,0))</f>
        <v/>
      </c>
    </row>
    <row r="195">
      <c r="A195" s="9" t="n"/>
      <c r="B195" s="10" t="n"/>
      <c r="C195" s="10" t="n"/>
      <c r="D195" s="11" t="n"/>
      <c r="E195" s="12" t="n"/>
      <c r="F195" s="13">
        <f>IF(D195="","",ROUND(D195*E195/100,2))</f>
        <v/>
      </c>
      <c r="G195" s="12" t="n"/>
      <c r="H195" s="13">
        <f>IF(D195="","",ROUND(D195*G195/100,2))</f>
        <v/>
      </c>
      <c r="I195" s="13">
        <f>IF(D195="","",D195+F195-H195)</f>
        <v/>
      </c>
      <c r="J195">
        <f>IF(A195="","",ROUNDUP(MONTH(A195)/3,0))</f>
        <v/>
      </c>
    </row>
    <row r="196">
      <c r="A196" s="9" t="n"/>
      <c r="B196" s="10" t="n"/>
      <c r="C196" s="10" t="n"/>
      <c r="D196" s="11" t="n"/>
      <c r="E196" s="12" t="n"/>
      <c r="F196" s="13">
        <f>IF(D196="","",ROUND(D196*E196/100,2))</f>
        <v/>
      </c>
      <c r="G196" s="12" t="n"/>
      <c r="H196" s="13">
        <f>IF(D196="","",ROUND(D196*G196/100,2))</f>
        <v/>
      </c>
      <c r="I196" s="13">
        <f>IF(D196="","",D196+F196-H196)</f>
        <v/>
      </c>
      <c r="J196">
        <f>IF(A196="","",ROUNDUP(MONTH(A196)/3,0))</f>
        <v/>
      </c>
    </row>
    <row r="197">
      <c r="A197" s="9" t="n"/>
      <c r="B197" s="10" t="n"/>
      <c r="C197" s="10" t="n"/>
      <c r="D197" s="11" t="n"/>
      <c r="E197" s="12" t="n"/>
      <c r="F197" s="13">
        <f>IF(D197="","",ROUND(D197*E197/100,2))</f>
        <v/>
      </c>
      <c r="G197" s="12" t="n"/>
      <c r="H197" s="13">
        <f>IF(D197="","",ROUND(D197*G197/100,2))</f>
        <v/>
      </c>
      <c r="I197" s="13">
        <f>IF(D197="","",D197+F197-H197)</f>
        <v/>
      </c>
      <c r="J197">
        <f>IF(A197="","",ROUNDUP(MONTH(A197)/3,0))</f>
        <v/>
      </c>
    </row>
    <row r="198">
      <c r="A198" s="9" t="n"/>
      <c r="B198" s="10" t="n"/>
      <c r="C198" s="10" t="n"/>
      <c r="D198" s="11" t="n"/>
      <c r="E198" s="12" t="n"/>
      <c r="F198" s="13">
        <f>IF(D198="","",ROUND(D198*E198/100,2))</f>
        <v/>
      </c>
      <c r="G198" s="12" t="n"/>
      <c r="H198" s="13">
        <f>IF(D198="","",ROUND(D198*G198/100,2))</f>
        <v/>
      </c>
      <c r="I198" s="13">
        <f>IF(D198="","",D198+F198-H198)</f>
        <v/>
      </c>
      <c r="J198">
        <f>IF(A198="","",ROUNDUP(MONTH(A198)/3,0))</f>
        <v/>
      </c>
    </row>
    <row r="199">
      <c r="A199" s="9" t="n"/>
      <c r="B199" s="10" t="n"/>
      <c r="C199" s="10" t="n"/>
      <c r="D199" s="11" t="n"/>
      <c r="E199" s="12" t="n"/>
      <c r="F199" s="13">
        <f>IF(D199="","",ROUND(D199*E199/100,2))</f>
        <v/>
      </c>
      <c r="G199" s="12" t="n"/>
      <c r="H199" s="13">
        <f>IF(D199="","",ROUND(D199*G199/100,2))</f>
        <v/>
      </c>
      <c r="I199" s="13">
        <f>IF(D199="","",D199+F199-H199)</f>
        <v/>
      </c>
      <c r="J199">
        <f>IF(A199="","",ROUNDUP(MONTH(A199)/3,0))</f>
        <v/>
      </c>
    </row>
    <row r="200">
      <c r="A200" s="9" t="n"/>
      <c r="B200" s="10" t="n"/>
      <c r="C200" s="10" t="n"/>
      <c r="D200" s="11" t="n"/>
      <c r="E200" s="12" t="n"/>
      <c r="F200" s="13">
        <f>IF(D200="","",ROUND(D200*E200/100,2))</f>
        <v/>
      </c>
      <c r="G200" s="12" t="n"/>
      <c r="H200" s="13">
        <f>IF(D200="","",ROUND(D200*G200/100,2))</f>
        <v/>
      </c>
      <c r="I200" s="13">
        <f>IF(D200="","",D200+F200-H200)</f>
        <v/>
      </c>
      <c r="J200">
        <f>IF(A200="","",ROUNDUP(MONTH(A200)/3,0))</f>
        <v/>
      </c>
    </row>
    <row r="201">
      <c r="A201" s="9" t="n"/>
      <c r="B201" s="10" t="n"/>
      <c r="C201" s="10" t="n"/>
      <c r="D201" s="11" t="n"/>
      <c r="E201" s="12" t="n"/>
      <c r="F201" s="13">
        <f>IF(D201="","",ROUND(D201*E201/100,2))</f>
        <v/>
      </c>
      <c r="G201" s="12" t="n"/>
      <c r="H201" s="13">
        <f>IF(D201="","",ROUND(D201*G201/100,2))</f>
        <v/>
      </c>
      <c r="I201" s="13">
        <f>IF(D201="","",D201+F201-H201)</f>
        <v/>
      </c>
      <c r="J201">
        <f>IF(A201="","",ROUNDUP(MONTH(A201)/3,0))</f>
        <v/>
      </c>
    </row>
    <row r="202">
      <c r="A202" s="9" t="n"/>
      <c r="B202" s="10" t="n"/>
      <c r="C202" s="10" t="n"/>
      <c r="D202" s="11" t="n"/>
      <c r="E202" s="12" t="n"/>
      <c r="F202" s="13">
        <f>IF(D202="","",ROUND(D202*E202/100,2))</f>
        <v/>
      </c>
      <c r="G202" s="12" t="n"/>
      <c r="H202" s="13">
        <f>IF(D202="","",ROUND(D202*G202/100,2))</f>
        <v/>
      </c>
      <c r="I202" s="13">
        <f>IF(D202="","",D202+F202-H202)</f>
        <v/>
      </c>
      <c r="J202">
        <f>IF(A202="","",ROUNDUP(MONTH(A202)/3,0))</f>
        <v/>
      </c>
    </row>
    <row r="203">
      <c r="A203" s="9" t="n"/>
      <c r="B203" s="10" t="n"/>
      <c r="C203" s="10" t="n"/>
      <c r="D203" s="11" t="n"/>
      <c r="E203" s="12" t="n"/>
      <c r="F203" s="13">
        <f>IF(D203="","",ROUND(D203*E203/100,2))</f>
        <v/>
      </c>
      <c r="G203" s="12" t="n"/>
      <c r="H203" s="13">
        <f>IF(D203="","",ROUND(D203*G203/100,2))</f>
        <v/>
      </c>
      <c r="I203" s="13">
        <f>IF(D203="","",D203+F203-H203)</f>
        <v/>
      </c>
      <c r="J203">
        <f>IF(A203="","",ROUNDUP(MONTH(A203)/3,0))</f>
        <v/>
      </c>
    </row>
    <row r="204">
      <c r="A204" s="9" t="n"/>
      <c r="B204" s="10" t="n"/>
      <c r="C204" s="10" t="n"/>
      <c r="D204" s="11" t="n"/>
      <c r="E204" s="12" t="n"/>
      <c r="F204" s="13">
        <f>IF(D204="","",ROUND(D204*E204/100,2))</f>
        <v/>
      </c>
      <c r="G204" s="12" t="n"/>
      <c r="H204" s="13">
        <f>IF(D204="","",ROUND(D204*G204/100,2))</f>
        <v/>
      </c>
      <c r="I204" s="13">
        <f>IF(D204="","",D204+F204-H204)</f>
        <v/>
      </c>
      <c r="J204">
        <f>IF(A204="","",ROUNDUP(MONTH(A204)/3,0))</f>
        <v/>
      </c>
    </row>
    <row r="205">
      <c r="A205" s="9" t="n"/>
      <c r="B205" s="10" t="n"/>
      <c r="C205" s="10" t="n"/>
      <c r="D205" s="11" t="n"/>
      <c r="E205" s="12" t="n"/>
      <c r="F205" s="13">
        <f>IF(D205="","",ROUND(D205*E205/100,2))</f>
        <v/>
      </c>
      <c r="G205" s="12" t="n"/>
      <c r="H205" s="13">
        <f>IF(D205="","",ROUND(D205*G205/100,2))</f>
        <v/>
      </c>
      <c r="I205" s="13">
        <f>IF(D205="","",D205+F205-H205)</f>
        <v/>
      </c>
      <c r="J205">
        <f>IF(A205="","",ROUNDUP(MONTH(A205)/3,0))</f>
        <v/>
      </c>
    </row>
    <row r="206">
      <c r="A206" s="9" t="n"/>
      <c r="B206" s="10" t="n"/>
      <c r="C206" s="10" t="n"/>
      <c r="D206" s="11" t="n"/>
      <c r="E206" s="12" t="n"/>
      <c r="F206" s="13">
        <f>IF(D206="","",ROUND(D206*E206/100,2))</f>
        <v/>
      </c>
      <c r="G206" s="12" t="n"/>
      <c r="H206" s="13">
        <f>IF(D206="","",ROUND(D206*G206/100,2))</f>
        <v/>
      </c>
      <c r="I206" s="13">
        <f>IF(D206="","",D206+F206-H206)</f>
        <v/>
      </c>
      <c r="J206">
        <f>IF(A206="","",ROUNDUP(MONTH(A206)/3,0))</f>
        <v/>
      </c>
    </row>
    <row r="207">
      <c r="A207" s="9" t="n"/>
      <c r="B207" s="10" t="n"/>
      <c r="C207" s="10" t="n"/>
      <c r="D207" s="11" t="n"/>
      <c r="E207" s="12" t="n"/>
      <c r="F207" s="13">
        <f>IF(D207="","",ROUND(D207*E207/100,2))</f>
        <v/>
      </c>
      <c r="G207" s="12" t="n"/>
      <c r="H207" s="13">
        <f>IF(D207="","",ROUND(D207*G207/100,2))</f>
        <v/>
      </c>
      <c r="I207" s="13">
        <f>IF(D207="","",D207+F207-H207)</f>
        <v/>
      </c>
      <c r="J207">
        <f>IF(A207="","",ROUNDUP(MONTH(A207)/3,0))</f>
        <v/>
      </c>
    </row>
    <row r="208">
      <c r="A208" s="9" t="n"/>
      <c r="B208" s="10" t="n"/>
      <c r="C208" s="10" t="n"/>
      <c r="D208" s="11" t="n"/>
      <c r="E208" s="12" t="n"/>
      <c r="F208" s="13">
        <f>IF(D208="","",ROUND(D208*E208/100,2))</f>
        <v/>
      </c>
      <c r="G208" s="12" t="n"/>
      <c r="H208" s="13">
        <f>IF(D208="","",ROUND(D208*G208/100,2))</f>
        <v/>
      </c>
      <c r="I208" s="13">
        <f>IF(D208="","",D208+F208-H208)</f>
        <v/>
      </c>
      <c r="J208">
        <f>IF(A208="","",ROUNDUP(MONTH(A208)/3,0))</f>
        <v/>
      </c>
    </row>
    <row r="209">
      <c r="A209" s="9" t="n"/>
      <c r="B209" s="10" t="n"/>
      <c r="C209" s="10" t="n"/>
      <c r="D209" s="11" t="n"/>
      <c r="E209" s="12" t="n"/>
      <c r="F209" s="13">
        <f>IF(D209="","",ROUND(D209*E209/100,2))</f>
        <v/>
      </c>
      <c r="G209" s="12" t="n"/>
      <c r="H209" s="13">
        <f>IF(D209="","",ROUND(D209*G209/100,2))</f>
        <v/>
      </c>
      <c r="I209" s="13">
        <f>IF(D209="","",D209+F209-H209)</f>
        <v/>
      </c>
      <c r="J209">
        <f>IF(A209="","",ROUNDUP(MONTH(A209)/3,0))</f>
        <v/>
      </c>
    </row>
    <row r="210">
      <c r="A210" s="9" t="n"/>
      <c r="B210" s="10" t="n"/>
      <c r="C210" s="10" t="n"/>
      <c r="D210" s="11" t="n"/>
      <c r="E210" s="12" t="n"/>
      <c r="F210" s="13">
        <f>IF(D210="","",ROUND(D210*E210/100,2))</f>
        <v/>
      </c>
      <c r="G210" s="12" t="n"/>
      <c r="H210" s="13">
        <f>IF(D210="","",ROUND(D210*G210/100,2))</f>
        <v/>
      </c>
      <c r="I210" s="13">
        <f>IF(D210="","",D210+F210-H210)</f>
        <v/>
      </c>
      <c r="J210">
        <f>IF(A210="","",ROUNDUP(MONTH(A210)/3,0))</f>
        <v/>
      </c>
    </row>
    <row r="211">
      <c r="A211" s="9" t="n"/>
      <c r="B211" s="10" t="n"/>
      <c r="C211" s="10" t="n"/>
      <c r="D211" s="11" t="n"/>
      <c r="E211" s="12" t="n"/>
      <c r="F211" s="13">
        <f>IF(D211="","",ROUND(D211*E211/100,2))</f>
        <v/>
      </c>
      <c r="G211" s="12" t="n"/>
      <c r="H211" s="13">
        <f>IF(D211="","",ROUND(D211*G211/100,2))</f>
        <v/>
      </c>
      <c r="I211" s="13">
        <f>IF(D211="","",D211+F211-H211)</f>
        <v/>
      </c>
      <c r="J211">
        <f>IF(A211="","",ROUNDUP(MONTH(A211)/3,0))</f>
        <v/>
      </c>
    </row>
    <row r="212">
      <c r="A212" s="9" t="n"/>
      <c r="B212" s="10" t="n"/>
      <c r="C212" s="10" t="n"/>
      <c r="D212" s="11" t="n"/>
      <c r="E212" s="12" t="n"/>
      <c r="F212" s="13">
        <f>IF(D212="","",ROUND(D212*E212/100,2))</f>
        <v/>
      </c>
      <c r="G212" s="12" t="n"/>
      <c r="H212" s="13">
        <f>IF(D212="","",ROUND(D212*G212/100,2))</f>
        <v/>
      </c>
      <c r="I212" s="13">
        <f>IF(D212="","",D212+F212-H212)</f>
        <v/>
      </c>
      <c r="J212">
        <f>IF(A212="","",ROUNDUP(MONTH(A212)/3,0))</f>
        <v/>
      </c>
    </row>
    <row r="213">
      <c r="A213" s="9" t="n"/>
      <c r="B213" s="10" t="n"/>
      <c r="C213" s="10" t="n"/>
      <c r="D213" s="11" t="n"/>
      <c r="E213" s="12" t="n"/>
      <c r="F213" s="13">
        <f>IF(D213="","",ROUND(D213*E213/100,2))</f>
        <v/>
      </c>
      <c r="G213" s="12" t="n"/>
      <c r="H213" s="13">
        <f>IF(D213="","",ROUND(D213*G213/100,2))</f>
        <v/>
      </c>
      <c r="I213" s="13">
        <f>IF(D213="","",D213+F213-H213)</f>
        <v/>
      </c>
      <c r="J213">
        <f>IF(A213="","",ROUNDUP(MONTH(A213)/3,0))</f>
        <v/>
      </c>
    </row>
    <row r="214">
      <c r="A214" s="9" t="n"/>
      <c r="B214" s="10" t="n"/>
      <c r="C214" s="10" t="n"/>
      <c r="D214" s="11" t="n"/>
      <c r="E214" s="12" t="n"/>
      <c r="F214" s="13">
        <f>IF(D214="","",ROUND(D214*E214/100,2))</f>
        <v/>
      </c>
      <c r="G214" s="12" t="n"/>
      <c r="H214" s="13">
        <f>IF(D214="","",ROUND(D214*G214/100,2))</f>
        <v/>
      </c>
      <c r="I214" s="13">
        <f>IF(D214="","",D214+F214-H214)</f>
        <v/>
      </c>
      <c r="J214">
        <f>IF(A214="","",ROUNDUP(MONTH(A214)/3,0))</f>
        <v/>
      </c>
    </row>
    <row r="215">
      <c r="A215" s="9" t="n"/>
      <c r="B215" s="10" t="n"/>
      <c r="C215" s="10" t="n"/>
      <c r="D215" s="11" t="n"/>
      <c r="E215" s="12" t="n"/>
      <c r="F215" s="13">
        <f>IF(D215="","",ROUND(D215*E215/100,2))</f>
        <v/>
      </c>
      <c r="G215" s="12" t="n"/>
      <c r="H215" s="13">
        <f>IF(D215="","",ROUND(D215*G215/100,2))</f>
        <v/>
      </c>
      <c r="I215" s="13">
        <f>IF(D215="","",D215+F215-H215)</f>
        <v/>
      </c>
      <c r="J215">
        <f>IF(A215="","",ROUNDUP(MONTH(A215)/3,0))</f>
        <v/>
      </c>
    </row>
    <row r="216">
      <c r="A216" s="9" t="n"/>
      <c r="B216" s="10" t="n"/>
      <c r="C216" s="10" t="n"/>
      <c r="D216" s="11" t="n"/>
      <c r="E216" s="12" t="n"/>
      <c r="F216" s="13">
        <f>IF(D216="","",ROUND(D216*E216/100,2))</f>
        <v/>
      </c>
      <c r="G216" s="12" t="n"/>
      <c r="H216" s="13">
        <f>IF(D216="","",ROUND(D216*G216/100,2))</f>
        <v/>
      </c>
      <c r="I216" s="13">
        <f>IF(D216="","",D216+F216-H216)</f>
        <v/>
      </c>
      <c r="J216">
        <f>IF(A216="","",ROUNDUP(MONTH(A216)/3,0))</f>
        <v/>
      </c>
    </row>
    <row r="217">
      <c r="A217" s="9" t="n"/>
      <c r="B217" s="10" t="n"/>
      <c r="C217" s="10" t="n"/>
      <c r="D217" s="11" t="n"/>
      <c r="E217" s="12" t="n"/>
      <c r="F217" s="13">
        <f>IF(D217="","",ROUND(D217*E217/100,2))</f>
        <v/>
      </c>
      <c r="G217" s="12" t="n"/>
      <c r="H217" s="13">
        <f>IF(D217="","",ROUND(D217*G217/100,2))</f>
        <v/>
      </c>
      <c r="I217" s="13">
        <f>IF(D217="","",D217+F217-H217)</f>
        <v/>
      </c>
      <c r="J217">
        <f>IF(A217="","",ROUNDUP(MONTH(A217)/3,0))</f>
        <v/>
      </c>
    </row>
    <row r="218">
      <c r="A218" s="9" t="n"/>
      <c r="B218" s="10" t="n"/>
      <c r="C218" s="10" t="n"/>
      <c r="D218" s="11" t="n"/>
      <c r="E218" s="12" t="n"/>
      <c r="F218" s="13">
        <f>IF(D218="","",ROUND(D218*E218/100,2))</f>
        <v/>
      </c>
      <c r="G218" s="12" t="n"/>
      <c r="H218" s="13">
        <f>IF(D218="","",ROUND(D218*G218/100,2))</f>
        <v/>
      </c>
      <c r="I218" s="13">
        <f>IF(D218="","",D218+F218-H218)</f>
        <v/>
      </c>
      <c r="J218">
        <f>IF(A218="","",ROUNDUP(MONTH(A218)/3,0))</f>
        <v/>
      </c>
    </row>
    <row r="219">
      <c r="A219" s="9" t="n"/>
      <c r="B219" s="10" t="n"/>
      <c r="C219" s="10" t="n"/>
      <c r="D219" s="11" t="n"/>
      <c r="E219" s="12" t="n"/>
      <c r="F219" s="13">
        <f>IF(D219="","",ROUND(D219*E219/100,2))</f>
        <v/>
      </c>
      <c r="G219" s="12" t="n"/>
      <c r="H219" s="13">
        <f>IF(D219="","",ROUND(D219*G219/100,2))</f>
        <v/>
      </c>
      <c r="I219" s="13">
        <f>IF(D219="","",D219+F219-H219)</f>
        <v/>
      </c>
      <c r="J219">
        <f>IF(A219="","",ROUNDUP(MONTH(A219)/3,0))</f>
        <v/>
      </c>
    </row>
    <row r="220">
      <c r="A220" s="9" t="n"/>
      <c r="B220" s="10" t="n"/>
      <c r="C220" s="10" t="n"/>
      <c r="D220" s="11" t="n"/>
      <c r="E220" s="12" t="n"/>
      <c r="F220" s="13">
        <f>IF(D220="","",ROUND(D220*E220/100,2))</f>
        <v/>
      </c>
      <c r="G220" s="12" t="n"/>
      <c r="H220" s="13">
        <f>IF(D220="","",ROUND(D220*G220/100,2))</f>
        <v/>
      </c>
      <c r="I220" s="13">
        <f>IF(D220="","",D220+F220-H220)</f>
        <v/>
      </c>
      <c r="J220">
        <f>IF(A220="","",ROUNDUP(MONTH(A220)/3,0))</f>
        <v/>
      </c>
    </row>
    <row r="221">
      <c r="A221" s="9" t="n"/>
      <c r="B221" s="10" t="n"/>
      <c r="C221" s="10" t="n"/>
      <c r="D221" s="11" t="n"/>
      <c r="E221" s="12" t="n"/>
      <c r="F221" s="13">
        <f>IF(D221="","",ROUND(D221*E221/100,2))</f>
        <v/>
      </c>
      <c r="G221" s="12" t="n"/>
      <c r="H221" s="13">
        <f>IF(D221="","",ROUND(D221*G221/100,2))</f>
        <v/>
      </c>
      <c r="I221" s="13">
        <f>IF(D221="","",D221+F221-H221)</f>
        <v/>
      </c>
      <c r="J221">
        <f>IF(A221="","",ROUNDUP(MONTH(A221)/3,0))</f>
        <v/>
      </c>
    </row>
    <row r="222">
      <c r="A222" s="9" t="n"/>
      <c r="B222" s="10" t="n"/>
      <c r="C222" s="10" t="n"/>
      <c r="D222" s="11" t="n"/>
      <c r="E222" s="12" t="n"/>
      <c r="F222" s="13">
        <f>IF(D222="","",ROUND(D222*E222/100,2))</f>
        <v/>
      </c>
      <c r="G222" s="12" t="n"/>
      <c r="H222" s="13">
        <f>IF(D222="","",ROUND(D222*G222/100,2))</f>
        <v/>
      </c>
      <c r="I222" s="13">
        <f>IF(D222="","",D222+F222-H222)</f>
        <v/>
      </c>
      <c r="J222">
        <f>IF(A222="","",ROUNDUP(MONTH(A222)/3,0))</f>
        <v/>
      </c>
    </row>
    <row r="223">
      <c r="A223" s="9" t="n"/>
      <c r="B223" s="10" t="n"/>
      <c r="C223" s="10" t="n"/>
      <c r="D223" s="11" t="n"/>
      <c r="E223" s="12" t="n"/>
      <c r="F223" s="13">
        <f>IF(D223="","",ROUND(D223*E223/100,2))</f>
        <v/>
      </c>
      <c r="G223" s="12" t="n"/>
      <c r="H223" s="13">
        <f>IF(D223="","",ROUND(D223*G223/100,2))</f>
        <v/>
      </c>
      <c r="I223" s="13">
        <f>IF(D223="","",D223+F223-H223)</f>
        <v/>
      </c>
      <c r="J223">
        <f>IF(A223="","",ROUNDUP(MONTH(A223)/3,0))</f>
        <v/>
      </c>
    </row>
    <row r="224">
      <c r="A224" s="9" t="n"/>
      <c r="B224" s="10" t="n"/>
      <c r="C224" s="10" t="n"/>
      <c r="D224" s="11" t="n"/>
      <c r="E224" s="12" t="n"/>
      <c r="F224" s="13">
        <f>IF(D224="","",ROUND(D224*E224/100,2))</f>
        <v/>
      </c>
      <c r="G224" s="12" t="n"/>
      <c r="H224" s="13">
        <f>IF(D224="","",ROUND(D224*G224/100,2))</f>
        <v/>
      </c>
      <c r="I224" s="13">
        <f>IF(D224="","",D224+F224-H224)</f>
        <v/>
      </c>
      <c r="J224">
        <f>IF(A224="","",ROUNDUP(MONTH(A224)/3,0))</f>
        <v/>
      </c>
    </row>
    <row r="225">
      <c r="A225" s="9" t="n"/>
      <c r="B225" s="10" t="n"/>
      <c r="C225" s="10" t="n"/>
      <c r="D225" s="11" t="n"/>
      <c r="E225" s="12" t="n"/>
      <c r="F225" s="13">
        <f>IF(D225="","",ROUND(D225*E225/100,2))</f>
        <v/>
      </c>
      <c r="G225" s="12" t="n"/>
      <c r="H225" s="13">
        <f>IF(D225="","",ROUND(D225*G225/100,2))</f>
        <v/>
      </c>
      <c r="I225" s="13">
        <f>IF(D225="","",D225+F225-H225)</f>
        <v/>
      </c>
      <c r="J225">
        <f>IF(A225="","",ROUNDUP(MONTH(A225)/3,0))</f>
        <v/>
      </c>
    </row>
    <row r="226">
      <c r="A226" s="9" t="n"/>
      <c r="B226" s="10" t="n"/>
      <c r="C226" s="10" t="n"/>
      <c r="D226" s="11" t="n"/>
      <c r="E226" s="12" t="n"/>
      <c r="F226" s="13">
        <f>IF(D226="","",ROUND(D226*E226/100,2))</f>
        <v/>
      </c>
      <c r="G226" s="12" t="n"/>
      <c r="H226" s="13">
        <f>IF(D226="","",ROUND(D226*G226/100,2))</f>
        <v/>
      </c>
      <c r="I226" s="13">
        <f>IF(D226="","",D226+F226-H226)</f>
        <v/>
      </c>
      <c r="J226">
        <f>IF(A226="","",ROUNDUP(MONTH(A226)/3,0))</f>
        <v/>
      </c>
    </row>
    <row r="227">
      <c r="A227" s="9" t="n"/>
      <c r="B227" s="10" t="n"/>
      <c r="C227" s="10" t="n"/>
      <c r="D227" s="11" t="n"/>
      <c r="E227" s="12" t="n"/>
      <c r="F227" s="13">
        <f>IF(D227="","",ROUND(D227*E227/100,2))</f>
        <v/>
      </c>
      <c r="G227" s="12" t="n"/>
      <c r="H227" s="13">
        <f>IF(D227="","",ROUND(D227*G227/100,2))</f>
        <v/>
      </c>
      <c r="I227" s="13">
        <f>IF(D227="","",D227+F227-H227)</f>
        <v/>
      </c>
      <c r="J227">
        <f>IF(A227="","",ROUNDUP(MONTH(A227)/3,0))</f>
        <v/>
      </c>
    </row>
    <row r="228">
      <c r="A228" s="9" t="n"/>
      <c r="B228" s="10" t="n"/>
      <c r="C228" s="10" t="n"/>
      <c r="D228" s="11" t="n"/>
      <c r="E228" s="12" t="n"/>
      <c r="F228" s="13">
        <f>IF(D228="","",ROUND(D228*E228/100,2))</f>
        <v/>
      </c>
      <c r="G228" s="12" t="n"/>
      <c r="H228" s="13">
        <f>IF(D228="","",ROUND(D228*G228/100,2))</f>
        <v/>
      </c>
      <c r="I228" s="13">
        <f>IF(D228="","",D228+F228-H228)</f>
        <v/>
      </c>
      <c r="J228">
        <f>IF(A228="","",ROUNDUP(MONTH(A228)/3,0))</f>
        <v/>
      </c>
    </row>
    <row r="229">
      <c r="A229" s="9" t="n"/>
      <c r="B229" s="10" t="n"/>
      <c r="C229" s="10" t="n"/>
      <c r="D229" s="11" t="n"/>
      <c r="E229" s="12" t="n"/>
      <c r="F229" s="13">
        <f>IF(D229="","",ROUND(D229*E229/100,2))</f>
        <v/>
      </c>
      <c r="G229" s="12" t="n"/>
      <c r="H229" s="13">
        <f>IF(D229="","",ROUND(D229*G229/100,2))</f>
        <v/>
      </c>
      <c r="I229" s="13">
        <f>IF(D229="","",D229+F229-H229)</f>
        <v/>
      </c>
      <c r="J229">
        <f>IF(A229="","",ROUNDUP(MONTH(A229)/3,0))</f>
        <v/>
      </c>
    </row>
    <row r="230">
      <c r="A230" s="9" t="n"/>
      <c r="B230" s="10" t="n"/>
      <c r="C230" s="10" t="n"/>
      <c r="D230" s="11" t="n"/>
      <c r="E230" s="12" t="n"/>
      <c r="F230" s="13">
        <f>IF(D230="","",ROUND(D230*E230/100,2))</f>
        <v/>
      </c>
      <c r="G230" s="12" t="n"/>
      <c r="H230" s="13">
        <f>IF(D230="","",ROUND(D230*G230/100,2))</f>
        <v/>
      </c>
      <c r="I230" s="13">
        <f>IF(D230="","",D230+F230-H230)</f>
        <v/>
      </c>
      <c r="J230">
        <f>IF(A230="","",ROUNDUP(MONTH(A230)/3,0))</f>
        <v/>
      </c>
    </row>
    <row r="231">
      <c r="A231" s="9" t="n"/>
      <c r="B231" s="10" t="n"/>
      <c r="C231" s="10" t="n"/>
      <c r="D231" s="11" t="n"/>
      <c r="E231" s="12" t="n"/>
      <c r="F231" s="13">
        <f>IF(D231="","",ROUND(D231*E231/100,2))</f>
        <v/>
      </c>
      <c r="G231" s="12" t="n"/>
      <c r="H231" s="13">
        <f>IF(D231="","",ROUND(D231*G231/100,2))</f>
        <v/>
      </c>
      <c r="I231" s="13">
        <f>IF(D231="","",D231+F231-H231)</f>
        <v/>
      </c>
      <c r="J231">
        <f>IF(A231="","",ROUNDUP(MONTH(A231)/3,0))</f>
        <v/>
      </c>
    </row>
    <row r="232">
      <c r="A232" s="9" t="n"/>
      <c r="B232" s="10" t="n"/>
      <c r="C232" s="10" t="n"/>
      <c r="D232" s="11" t="n"/>
      <c r="E232" s="12" t="n"/>
      <c r="F232" s="13">
        <f>IF(D232="","",ROUND(D232*E232/100,2))</f>
        <v/>
      </c>
      <c r="G232" s="12" t="n"/>
      <c r="H232" s="13">
        <f>IF(D232="","",ROUND(D232*G232/100,2))</f>
        <v/>
      </c>
      <c r="I232" s="13">
        <f>IF(D232="","",D232+F232-H232)</f>
        <v/>
      </c>
      <c r="J232">
        <f>IF(A232="","",ROUNDUP(MONTH(A232)/3,0))</f>
        <v/>
      </c>
    </row>
    <row r="233">
      <c r="A233" s="9" t="n"/>
      <c r="B233" s="10" t="n"/>
      <c r="C233" s="10" t="n"/>
      <c r="D233" s="11" t="n"/>
      <c r="E233" s="12" t="n"/>
      <c r="F233" s="13">
        <f>IF(D233="","",ROUND(D233*E233/100,2))</f>
        <v/>
      </c>
      <c r="G233" s="12" t="n"/>
      <c r="H233" s="13">
        <f>IF(D233="","",ROUND(D233*G233/100,2))</f>
        <v/>
      </c>
      <c r="I233" s="13">
        <f>IF(D233="","",D233+F233-H233)</f>
        <v/>
      </c>
      <c r="J233">
        <f>IF(A233="","",ROUNDUP(MONTH(A233)/3,0))</f>
        <v/>
      </c>
    </row>
    <row r="234">
      <c r="A234" s="9" t="n"/>
      <c r="B234" s="10" t="n"/>
      <c r="C234" s="10" t="n"/>
      <c r="D234" s="11" t="n"/>
      <c r="E234" s="12" t="n"/>
      <c r="F234" s="13">
        <f>IF(D234="","",ROUND(D234*E234/100,2))</f>
        <v/>
      </c>
      <c r="G234" s="12" t="n"/>
      <c r="H234" s="13">
        <f>IF(D234="","",ROUND(D234*G234/100,2))</f>
        <v/>
      </c>
      <c r="I234" s="13">
        <f>IF(D234="","",D234+F234-H234)</f>
        <v/>
      </c>
      <c r="J234">
        <f>IF(A234="","",ROUNDUP(MONTH(A234)/3,0))</f>
        <v/>
      </c>
    </row>
    <row r="235">
      <c r="A235" s="9" t="n"/>
      <c r="B235" s="10" t="n"/>
      <c r="C235" s="10" t="n"/>
      <c r="D235" s="11" t="n"/>
      <c r="E235" s="12" t="n"/>
      <c r="F235" s="13">
        <f>IF(D235="","",ROUND(D235*E235/100,2))</f>
        <v/>
      </c>
      <c r="G235" s="12" t="n"/>
      <c r="H235" s="13">
        <f>IF(D235="","",ROUND(D235*G235/100,2))</f>
        <v/>
      </c>
      <c r="I235" s="13">
        <f>IF(D235="","",D235+F235-H235)</f>
        <v/>
      </c>
      <c r="J235">
        <f>IF(A235="","",ROUNDUP(MONTH(A235)/3,0))</f>
        <v/>
      </c>
    </row>
    <row r="236">
      <c r="A236" s="9" t="n"/>
      <c r="B236" s="10" t="n"/>
      <c r="C236" s="10" t="n"/>
      <c r="D236" s="11" t="n"/>
      <c r="E236" s="12" t="n"/>
      <c r="F236" s="13">
        <f>IF(D236="","",ROUND(D236*E236/100,2))</f>
        <v/>
      </c>
      <c r="G236" s="12" t="n"/>
      <c r="H236" s="13">
        <f>IF(D236="","",ROUND(D236*G236/100,2))</f>
        <v/>
      </c>
      <c r="I236" s="13">
        <f>IF(D236="","",D236+F236-H236)</f>
        <v/>
      </c>
      <c r="J236">
        <f>IF(A236="","",ROUNDUP(MONTH(A236)/3,0))</f>
        <v/>
      </c>
    </row>
    <row r="237">
      <c r="A237" s="9" t="n"/>
      <c r="B237" s="10" t="n"/>
      <c r="C237" s="10" t="n"/>
      <c r="D237" s="11" t="n"/>
      <c r="E237" s="12" t="n"/>
      <c r="F237" s="13">
        <f>IF(D237="","",ROUND(D237*E237/100,2))</f>
        <v/>
      </c>
      <c r="G237" s="12" t="n"/>
      <c r="H237" s="13">
        <f>IF(D237="","",ROUND(D237*G237/100,2))</f>
        <v/>
      </c>
      <c r="I237" s="13">
        <f>IF(D237="","",D237+F237-H237)</f>
        <v/>
      </c>
      <c r="J237">
        <f>IF(A237="","",ROUNDUP(MONTH(A237)/3,0))</f>
        <v/>
      </c>
    </row>
    <row r="238">
      <c r="A238" s="9" t="n"/>
      <c r="B238" s="10" t="n"/>
      <c r="C238" s="10" t="n"/>
      <c r="D238" s="11" t="n"/>
      <c r="E238" s="12" t="n"/>
      <c r="F238" s="13">
        <f>IF(D238="","",ROUND(D238*E238/100,2))</f>
        <v/>
      </c>
      <c r="G238" s="12" t="n"/>
      <c r="H238" s="13">
        <f>IF(D238="","",ROUND(D238*G238/100,2))</f>
        <v/>
      </c>
      <c r="I238" s="13">
        <f>IF(D238="","",D238+F238-H238)</f>
        <v/>
      </c>
      <c r="J238">
        <f>IF(A238="","",ROUNDUP(MONTH(A238)/3,0))</f>
        <v/>
      </c>
    </row>
    <row r="239">
      <c r="A239" s="9" t="n"/>
      <c r="B239" s="10" t="n"/>
      <c r="C239" s="10" t="n"/>
      <c r="D239" s="11" t="n"/>
      <c r="E239" s="12" t="n"/>
      <c r="F239" s="13">
        <f>IF(D239="","",ROUND(D239*E239/100,2))</f>
        <v/>
      </c>
      <c r="G239" s="12" t="n"/>
      <c r="H239" s="13">
        <f>IF(D239="","",ROUND(D239*G239/100,2))</f>
        <v/>
      </c>
      <c r="I239" s="13">
        <f>IF(D239="","",D239+F239-H239)</f>
        <v/>
      </c>
      <c r="J239">
        <f>IF(A239="","",ROUNDUP(MONTH(A239)/3,0))</f>
        <v/>
      </c>
    </row>
    <row r="240">
      <c r="A240" s="9" t="n"/>
      <c r="B240" s="10" t="n"/>
      <c r="C240" s="10" t="n"/>
      <c r="D240" s="11" t="n"/>
      <c r="E240" s="12" t="n"/>
      <c r="F240" s="13">
        <f>IF(D240="","",ROUND(D240*E240/100,2))</f>
        <v/>
      </c>
      <c r="G240" s="12" t="n"/>
      <c r="H240" s="13">
        <f>IF(D240="","",ROUND(D240*G240/100,2))</f>
        <v/>
      </c>
      <c r="I240" s="13">
        <f>IF(D240="","",D240+F240-H240)</f>
        <v/>
      </c>
      <c r="J240">
        <f>IF(A240="","",ROUNDUP(MONTH(A240)/3,0))</f>
        <v/>
      </c>
    </row>
    <row r="241">
      <c r="A241" s="9" t="n"/>
      <c r="B241" s="10" t="n"/>
      <c r="C241" s="10" t="n"/>
      <c r="D241" s="11" t="n"/>
      <c r="E241" s="12" t="n"/>
      <c r="F241" s="13">
        <f>IF(D241="","",ROUND(D241*E241/100,2))</f>
        <v/>
      </c>
      <c r="G241" s="12" t="n"/>
      <c r="H241" s="13">
        <f>IF(D241="","",ROUND(D241*G241/100,2))</f>
        <v/>
      </c>
      <c r="I241" s="13">
        <f>IF(D241="","",D241+F241-H241)</f>
        <v/>
      </c>
      <c r="J241">
        <f>IF(A241="","",ROUNDUP(MONTH(A241)/3,0))</f>
        <v/>
      </c>
    </row>
    <row r="242">
      <c r="A242" s="9" t="n"/>
      <c r="B242" s="10" t="n"/>
      <c r="C242" s="10" t="n"/>
      <c r="D242" s="11" t="n"/>
      <c r="E242" s="12" t="n"/>
      <c r="F242" s="13">
        <f>IF(D242="","",ROUND(D242*E242/100,2))</f>
        <v/>
      </c>
      <c r="G242" s="12" t="n"/>
      <c r="H242" s="13">
        <f>IF(D242="","",ROUND(D242*G242/100,2))</f>
        <v/>
      </c>
      <c r="I242" s="13">
        <f>IF(D242="","",D242+F242-H242)</f>
        <v/>
      </c>
      <c r="J242">
        <f>IF(A242="","",ROUNDUP(MONTH(A242)/3,0))</f>
        <v/>
      </c>
    </row>
    <row r="243">
      <c r="A243" s="9" t="n"/>
      <c r="B243" s="10" t="n"/>
      <c r="C243" s="10" t="n"/>
      <c r="D243" s="11" t="n"/>
      <c r="E243" s="12" t="n"/>
      <c r="F243" s="13">
        <f>IF(D243="","",ROUND(D243*E243/100,2))</f>
        <v/>
      </c>
      <c r="G243" s="12" t="n"/>
      <c r="H243" s="13">
        <f>IF(D243="","",ROUND(D243*G243/100,2))</f>
        <v/>
      </c>
      <c r="I243" s="13">
        <f>IF(D243="","",D243+F243-H243)</f>
        <v/>
      </c>
      <c r="J243">
        <f>IF(A243="","",ROUNDUP(MONTH(A243)/3,0))</f>
        <v/>
      </c>
    </row>
    <row r="244">
      <c r="A244" s="9" t="n"/>
      <c r="B244" s="10" t="n"/>
      <c r="C244" s="10" t="n"/>
      <c r="D244" s="11" t="n"/>
      <c r="E244" s="12" t="n"/>
      <c r="F244" s="13">
        <f>IF(D244="","",ROUND(D244*E244/100,2))</f>
        <v/>
      </c>
      <c r="G244" s="12" t="n"/>
      <c r="H244" s="13">
        <f>IF(D244="","",ROUND(D244*G244/100,2))</f>
        <v/>
      </c>
      <c r="I244" s="13">
        <f>IF(D244="","",D244+F244-H244)</f>
        <v/>
      </c>
      <c r="J244">
        <f>IF(A244="","",ROUNDUP(MONTH(A244)/3,0))</f>
        <v/>
      </c>
    </row>
    <row r="245">
      <c r="A245" s="9" t="n"/>
      <c r="B245" s="10" t="n"/>
      <c r="C245" s="10" t="n"/>
      <c r="D245" s="11" t="n"/>
      <c r="E245" s="12" t="n"/>
      <c r="F245" s="13">
        <f>IF(D245="","",ROUND(D245*E245/100,2))</f>
        <v/>
      </c>
      <c r="G245" s="12" t="n"/>
      <c r="H245" s="13">
        <f>IF(D245="","",ROUND(D245*G245/100,2))</f>
        <v/>
      </c>
      <c r="I245" s="13">
        <f>IF(D245="","",D245+F245-H245)</f>
        <v/>
      </c>
      <c r="J245">
        <f>IF(A245="","",ROUNDUP(MONTH(A245)/3,0))</f>
        <v/>
      </c>
    </row>
    <row r="246">
      <c r="A246" s="9" t="n"/>
      <c r="B246" s="10" t="n"/>
      <c r="C246" s="10" t="n"/>
      <c r="D246" s="11" t="n"/>
      <c r="E246" s="12" t="n"/>
      <c r="F246" s="13">
        <f>IF(D246="","",ROUND(D246*E246/100,2))</f>
        <v/>
      </c>
      <c r="G246" s="12" t="n"/>
      <c r="H246" s="13">
        <f>IF(D246="","",ROUND(D246*G246/100,2))</f>
        <v/>
      </c>
      <c r="I246" s="13">
        <f>IF(D246="","",D246+F246-H246)</f>
        <v/>
      </c>
      <c r="J246">
        <f>IF(A246="","",ROUNDUP(MONTH(A246)/3,0))</f>
        <v/>
      </c>
    </row>
    <row r="247">
      <c r="A247" s="9" t="n"/>
      <c r="B247" s="10" t="n"/>
      <c r="C247" s="10" t="n"/>
      <c r="D247" s="11" t="n"/>
      <c r="E247" s="12" t="n"/>
      <c r="F247" s="13">
        <f>IF(D247="","",ROUND(D247*E247/100,2))</f>
        <v/>
      </c>
      <c r="G247" s="12" t="n"/>
      <c r="H247" s="13">
        <f>IF(D247="","",ROUND(D247*G247/100,2))</f>
        <v/>
      </c>
      <c r="I247" s="13">
        <f>IF(D247="","",D247+F247-H247)</f>
        <v/>
      </c>
      <c r="J247">
        <f>IF(A247="","",ROUNDUP(MONTH(A247)/3,0))</f>
        <v/>
      </c>
    </row>
    <row r="248">
      <c r="A248" s="9" t="n"/>
      <c r="B248" s="10" t="n"/>
      <c r="C248" s="10" t="n"/>
      <c r="D248" s="11" t="n"/>
      <c r="E248" s="12" t="n"/>
      <c r="F248" s="13">
        <f>IF(D248="","",ROUND(D248*E248/100,2))</f>
        <v/>
      </c>
      <c r="G248" s="12" t="n"/>
      <c r="H248" s="13">
        <f>IF(D248="","",ROUND(D248*G248/100,2))</f>
        <v/>
      </c>
      <c r="I248" s="13">
        <f>IF(D248="","",D248+F248-H248)</f>
        <v/>
      </c>
      <c r="J248">
        <f>IF(A248="","",ROUNDUP(MONTH(A248)/3,0))</f>
        <v/>
      </c>
    </row>
    <row r="249">
      <c r="A249" s="9" t="n"/>
      <c r="B249" s="10" t="n"/>
      <c r="C249" s="10" t="n"/>
      <c r="D249" s="11" t="n"/>
      <c r="E249" s="12" t="n"/>
      <c r="F249" s="13">
        <f>IF(D249="","",ROUND(D249*E249/100,2))</f>
        <v/>
      </c>
      <c r="G249" s="12" t="n"/>
      <c r="H249" s="13">
        <f>IF(D249="","",ROUND(D249*G249/100,2))</f>
        <v/>
      </c>
      <c r="I249" s="13">
        <f>IF(D249="","",D249+F249-H249)</f>
        <v/>
      </c>
      <c r="J249">
        <f>IF(A249="","",ROUNDUP(MONTH(A249)/3,0))</f>
        <v/>
      </c>
    </row>
    <row r="250">
      <c r="A250" s="9" t="n"/>
      <c r="B250" s="10" t="n"/>
      <c r="C250" s="10" t="n"/>
      <c r="D250" s="11" t="n"/>
      <c r="E250" s="12" t="n"/>
      <c r="F250" s="13">
        <f>IF(D250="","",ROUND(D250*E250/100,2))</f>
        <v/>
      </c>
      <c r="G250" s="12" t="n"/>
      <c r="H250" s="13">
        <f>IF(D250="","",ROUND(D250*G250/100,2))</f>
        <v/>
      </c>
      <c r="I250" s="13">
        <f>IF(D250="","",D250+F250-H250)</f>
        <v/>
      </c>
      <c r="J250">
        <f>IF(A250="","",ROUNDUP(MONTH(A250)/3,0))</f>
        <v/>
      </c>
    </row>
    <row r="251">
      <c r="A251" s="9" t="n"/>
      <c r="B251" s="10" t="n"/>
      <c r="C251" s="10" t="n"/>
      <c r="D251" s="11" t="n"/>
      <c r="E251" s="12" t="n"/>
      <c r="F251" s="13">
        <f>IF(D251="","",ROUND(D251*E251/100,2))</f>
        <v/>
      </c>
      <c r="G251" s="12" t="n"/>
      <c r="H251" s="13">
        <f>IF(D251="","",ROUND(D251*G251/100,2))</f>
        <v/>
      </c>
      <c r="I251" s="13">
        <f>IF(D251="","",D251+F251-H251)</f>
        <v/>
      </c>
      <c r="J251">
        <f>IF(A251="","",ROUNDUP(MONTH(A251)/3,0))</f>
        <v/>
      </c>
    </row>
    <row r="252">
      <c r="A252" s="9" t="n"/>
      <c r="B252" s="10" t="n"/>
      <c r="C252" s="10" t="n"/>
      <c r="D252" s="11" t="n"/>
      <c r="E252" s="12" t="n"/>
      <c r="F252" s="13">
        <f>IF(D252="","",ROUND(D252*E252/100,2))</f>
        <v/>
      </c>
      <c r="G252" s="12" t="n"/>
      <c r="H252" s="13">
        <f>IF(D252="","",ROUND(D252*G252/100,2))</f>
        <v/>
      </c>
      <c r="I252" s="13">
        <f>IF(D252="","",D252+F252-H252)</f>
        <v/>
      </c>
      <c r="J252">
        <f>IF(A252="","",ROUNDUP(MONTH(A252)/3,0))</f>
        <v/>
      </c>
    </row>
    <row r="253">
      <c r="A253" s="9" t="n"/>
      <c r="B253" s="10" t="n"/>
      <c r="C253" s="10" t="n"/>
      <c r="D253" s="11" t="n"/>
      <c r="E253" s="12" t="n"/>
      <c r="F253" s="13">
        <f>IF(D253="","",ROUND(D253*E253/100,2))</f>
        <v/>
      </c>
      <c r="G253" s="12" t="n"/>
      <c r="H253" s="13">
        <f>IF(D253="","",ROUND(D253*G253/100,2))</f>
        <v/>
      </c>
      <c r="I253" s="13">
        <f>IF(D253="","",D253+F253-H253)</f>
        <v/>
      </c>
      <c r="J253">
        <f>IF(A253="","",ROUNDUP(MONTH(A253)/3,0))</f>
        <v/>
      </c>
    </row>
    <row r="254">
      <c r="A254" s="9" t="n"/>
      <c r="B254" s="10" t="n"/>
      <c r="C254" s="10" t="n"/>
      <c r="D254" s="11" t="n"/>
      <c r="E254" s="12" t="n"/>
      <c r="F254" s="13">
        <f>IF(D254="","",ROUND(D254*E254/100,2))</f>
        <v/>
      </c>
      <c r="G254" s="12" t="n"/>
      <c r="H254" s="13">
        <f>IF(D254="","",ROUND(D254*G254/100,2))</f>
        <v/>
      </c>
      <c r="I254" s="13">
        <f>IF(D254="","",D254+F254-H254)</f>
        <v/>
      </c>
      <c r="J254">
        <f>IF(A254="","",ROUNDUP(MONTH(A254)/3,0))</f>
        <v/>
      </c>
    </row>
    <row r="255">
      <c r="A255" s="9" t="n"/>
      <c r="B255" s="10" t="n"/>
      <c r="C255" s="10" t="n"/>
      <c r="D255" s="11" t="n"/>
      <c r="E255" s="12" t="n"/>
      <c r="F255" s="13">
        <f>IF(D255="","",ROUND(D255*E255/100,2))</f>
        <v/>
      </c>
      <c r="G255" s="12" t="n"/>
      <c r="H255" s="13">
        <f>IF(D255="","",ROUND(D255*G255/100,2))</f>
        <v/>
      </c>
      <c r="I255" s="13">
        <f>IF(D255="","",D255+F255-H255)</f>
        <v/>
      </c>
      <c r="J255">
        <f>IF(A255="","",ROUNDUP(MONTH(A255)/3,0))</f>
        <v/>
      </c>
    </row>
    <row r="256">
      <c r="A256" s="9" t="n"/>
      <c r="B256" s="10" t="n"/>
      <c r="C256" s="10" t="n"/>
      <c r="D256" s="11" t="n"/>
      <c r="E256" s="12" t="n"/>
      <c r="F256" s="13">
        <f>IF(D256="","",ROUND(D256*E256/100,2))</f>
        <v/>
      </c>
      <c r="G256" s="12" t="n"/>
      <c r="H256" s="13">
        <f>IF(D256="","",ROUND(D256*G256/100,2))</f>
        <v/>
      </c>
      <c r="I256" s="13">
        <f>IF(D256="","",D256+F256-H256)</f>
        <v/>
      </c>
      <c r="J256">
        <f>IF(A256="","",ROUNDUP(MONTH(A256)/3,0))</f>
        <v/>
      </c>
    </row>
    <row r="257">
      <c r="A257" s="9" t="n"/>
      <c r="B257" s="10" t="n"/>
      <c r="C257" s="10" t="n"/>
      <c r="D257" s="11" t="n"/>
      <c r="E257" s="12" t="n"/>
      <c r="F257" s="13">
        <f>IF(D257="","",ROUND(D257*E257/100,2))</f>
        <v/>
      </c>
      <c r="G257" s="12" t="n"/>
      <c r="H257" s="13">
        <f>IF(D257="","",ROUND(D257*G257/100,2))</f>
        <v/>
      </c>
      <c r="I257" s="13">
        <f>IF(D257="","",D257+F257-H257)</f>
        <v/>
      </c>
      <c r="J257">
        <f>IF(A257="","",ROUNDUP(MONTH(A257)/3,0))</f>
        <v/>
      </c>
    </row>
    <row r="258">
      <c r="A258" s="9" t="n"/>
      <c r="B258" s="10" t="n"/>
      <c r="C258" s="10" t="n"/>
      <c r="D258" s="11" t="n"/>
      <c r="E258" s="12" t="n"/>
      <c r="F258" s="13">
        <f>IF(D258="","",ROUND(D258*E258/100,2))</f>
        <v/>
      </c>
      <c r="G258" s="12" t="n"/>
      <c r="H258" s="13">
        <f>IF(D258="","",ROUND(D258*G258/100,2))</f>
        <v/>
      </c>
      <c r="I258" s="13">
        <f>IF(D258="","",D258+F258-H258)</f>
        <v/>
      </c>
      <c r="J258">
        <f>IF(A258="","",ROUNDUP(MONTH(A258)/3,0))</f>
        <v/>
      </c>
    </row>
    <row r="259">
      <c r="A259" s="9" t="n"/>
      <c r="B259" s="10" t="n"/>
      <c r="C259" s="10" t="n"/>
      <c r="D259" s="11" t="n"/>
      <c r="E259" s="12" t="n"/>
      <c r="F259" s="13">
        <f>IF(D259="","",ROUND(D259*E259/100,2))</f>
        <v/>
      </c>
      <c r="G259" s="12" t="n"/>
      <c r="H259" s="13">
        <f>IF(D259="","",ROUND(D259*G259/100,2))</f>
        <v/>
      </c>
      <c r="I259" s="13">
        <f>IF(D259="","",D259+F259-H259)</f>
        <v/>
      </c>
      <c r="J259">
        <f>IF(A259="","",ROUNDUP(MONTH(A259)/3,0))</f>
        <v/>
      </c>
    </row>
    <row r="260">
      <c r="A260" s="9" t="n"/>
      <c r="B260" s="10" t="n"/>
      <c r="C260" s="10" t="n"/>
      <c r="D260" s="11" t="n"/>
      <c r="E260" s="12" t="n"/>
      <c r="F260" s="13">
        <f>IF(D260="","",ROUND(D260*E260/100,2))</f>
        <v/>
      </c>
      <c r="G260" s="12" t="n"/>
      <c r="H260" s="13">
        <f>IF(D260="","",ROUND(D260*G260/100,2))</f>
        <v/>
      </c>
      <c r="I260" s="13">
        <f>IF(D260="","",D260+F260-H260)</f>
        <v/>
      </c>
      <c r="J260">
        <f>IF(A260="","",ROUNDUP(MONTH(A260)/3,0))</f>
        <v/>
      </c>
    </row>
    <row r="261">
      <c r="A261" s="9" t="n"/>
      <c r="B261" s="10" t="n"/>
      <c r="C261" s="10" t="n"/>
      <c r="D261" s="11" t="n"/>
      <c r="E261" s="12" t="n"/>
      <c r="F261" s="13">
        <f>IF(D261="","",ROUND(D261*E261/100,2))</f>
        <v/>
      </c>
      <c r="G261" s="12" t="n"/>
      <c r="H261" s="13">
        <f>IF(D261="","",ROUND(D261*G261/100,2))</f>
        <v/>
      </c>
      <c r="I261" s="13">
        <f>IF(D261="","",D261+F261-H261)</f>
        <v/>
      </c>
      <c r="J261">
        <f>IF(A261="","",ROUNDUP(MONTH(A261)/3,0))</f>
        <v/>
      </c>
    </row>
    <row r="262">
      <c r="A262" s="9" t="n"/>
      <c r="B262" s="10" t="n"/>
      <c r="C262" s="10" t="n"/>
      <c r="D262" s="11" t="n"/>
      <c r="E262" s="12" t="n"/>
      <c r="F262" s="13">
        <f>IF(D262="","",ROUND(D262*E262/100,2))</f>
        <v/>
      </c>
      <c r="G262" s="12" t="n"/>
      <c r="H262" s="13">
        <f>IF(D262="","",ROUND(D262*G262/100,2))</f>
        <v/>
      </c>
      <c r="I262" s="13">
        <f>IF(D262="","",D262+F262-H262)</f>
        <v/>
      </c>
      <c r="J262">
        <f>IF(A262="","",ROUNDUP(MONTH(A262)/3,0))</f>
        <v/>
      </c>
    </row>
    <row r="263">
      <c r="A263" s="9" t="n"/>
      <c r="B263" s="10" t="n"/>
      <c r="C263" s="10" t="n"/>
      <c r="D263" s="11" t="n"/>
      <c r="E263" s="12" t="n"/>
      <c r="F263" s="13">
        <f>IF(D263="","",ROUND(D263*E263/100,2))</f>
        <v/>
      </c>
      <c r="G263" s="12" t="n"/>
      <c r="H263" s="13">
        <f>IF(D263="","",ROUND(D263*G263/100,2))</f>
        <v/>
      </c>
      <c r="I263" s="13">
        <f>IF(D263="","",D263+F263-H263)</f>
        <v/>
      </c>
      <c r="J263">
        <f>IF(A263="","",ROUNDUP(MONTH(A263)/3,0))</f>
        <v/>
      </c>
    </row>
    <row r="264">
      <c r="A264" s="9" t="n"/>
      <c r="B264" s="10" t="n"/>
      <c r="C264" s="10" t="n"/>
      <c r="D264" s="11" t="n"/>
      <c r="E264" s="12" t="n"/>
      <c r="F264" s="13">
        <f>IF(D264="","",ROUND(D264*E264/100,2))</f>
        <v/>
      </c>
      <c r="G264" s="12" t="n"/>
      <c r="H264" s="13">
        <f>IF(D264="","",ROUND(D264*G264/100,2))</f>
        <v/>
      </c>
      <c r="I264" s="13">
        <f>IF(D264="","",D264+F264-H264)</f>
        <v/>
      </c>
      <c r="J264">
        <f>IF(A264="","",ROUNDUP(MONTH(A264)/3,0))</f>
        <v/>
      </c>
    </row>
    <row r="265">
      <c r="A265" s="9" t="n"/>
      <c r="B265" s="10" t="n"/>
      <c r="C265" s="10" t="n"/>
      <c r="D265" s="11" t="n"/>
      <c r="E265" s="12" t="n"/>
      <c r="F265" s="13">
        <f>IF(D265="","",ROUND(D265*E265/100,2))</f>
        <v/>
      </c>
      <c r="G265" s="12" t="n"/>
      <c r="H265" s="13">
        <f>IF(D265="","",ROUND(D265*G265/100,2))</f>
        <v/>
      </c>
      <c r="I265" s="13">
        <f>IF(D265="","",D265+F265-H265)</f>
        <v/>
      </c>
      <c r="J265">
        <f>IF(A265="","",ROUNDUP(MONTH(A265)/3,0))</f>
        <v/>
      </c>
    </row>
    <row r="266">
      <c r="A266" s="9" t="n"/>
      <c r="B266" s="10" t="n"/>
      <c r="C266" s="10" t="n"/>
      <c r="D266" s="11" t="n"/>
      <c r="E266" s="12" t="n"/>
      <c r="F266" s="13">
        <f>IF(D266="","",ROUND(D266*E266/100,2))</f>
        <v/>
      </c>
      <c r="G266" s="12" t="n"/>
      <c r="H266" s="13">
        <f>IF(D266="","",ROUND(D266*G266/100,2))</f>
        <v/>
      </c>
      <c r="I266" s="13">
        <f>IF(D266="","",D266+F266-H266)</f>
        <v/>
      </c>
      <c r="J266">
        <f>IF(A266="","",ROUNDUP(MONTH(A266)/3,0))</f>
        <v/>
      </c>
    </row>
    <row r="267">
      <c r="A267" s="9" t="n"/>
      <c r="B267" s="10" t="n"/>
      <c r="C267" s="10" t="n"/>
      <c r="D267" s="11" t="n"/>
      <c r="E267" s="12" t="n"/>
      <c r="F267" s="13">
        <f>IF(D267="","",ROUND(D267*E267/100,2))</f>
        <v/>
      </c>
      <c r="G267" s="12" t="n"/>
      <c r="H267" s="13">
        <f>IF(D267="","",ROUND(D267*G267/100,2))</f>
        <v/>
      </c>
      <c r="I267" s="13">
        <f>IF(D267="","",D267+F267-H267)</f>
        <v/>
      </c>
      <c r="J267">
        <f>IF(A267="","",ROUNDUP(MONTH(A267)/3,0))</f>
        <v/>
      </c>
    </row>
    <row r="268">
      <c r="A268" s="9" t="n"/>
      <c r="B268" s="10" t="n"/>
      <c r="C268" s="10" t="n"/>
      <c r="D268" s="11" t="n"/>
      <c r="E268" s="12" t="n"/>
      <c r="F268" s="13">
        <f>IF(D268="","",ROUND(D268*E268/100,2))</f>
        <v/>
      </c>
      <c r="G268" s="12" t="n"/>
      <c r="H268" s="13">
        <f>IF(D268="","",ROUND(D268*G268/100,2))</f>
        <v/>
      </c>
      <c r="I268" s="13">
        <f>IF(D268="","",D268+F268-H268)</f>
        <v/>
      </c>
      <c r="J268">
        <f>IF(A268="","",ROUNDUP(MONTH(A268)/3,0))</f>
        <v/>
      </c>
    </row>
    <row r="269">
      <c r="A269" s="9" t="n"/>
      <c r="B269" s="10" t="n"/>
      <c r="C269" s="10" t="n"/>
      <c r="D269" s="11" t="n"/>
      <c r="E269" s="12" t="n"/>
      <c r="F269" s="13">
        <f>IF(D269="","",ROUND(D269*E269/100,2))</f>
        <v/>
      </c>
      <c r="G269" s="12" t="n"/>
      <c r="H269" s="13">
        <f>IF(D269="","",ROUND(D269*G269/100,2))</f>
        <v/>
      </c>
      <c r="I269" s="13">
        <f>IF(D269="","",D269+F269-H269)</f>
        <v/>
      </c>
      <c r="J269">
        <f>IF(A269="","",ROUNDUP(MONTH(A269)/3,0))</f>
        <v/>
      </c>
    </row>
    <row r="270">
      <c r="A270" s="9" t="n"/>
      <c r="B270" s="10" t="n"/>
      <c r="C270" s="10" t="n"/>
      <c r="D270" s="11" t="n"/>
      <c r="E270" s="12" t="n"/>
      <c r="F270" s="13">
        <f>IF(D270="","",ROUND(D270*E270/100,2))</f>
        <v/>
      </c>
      <c r="G270" s="12" t="n"/>
      <c r="H270" s="13">
        <f>IF(D270="","",ROUND(D270*G270/100,2))</f>
        <v/>
      </c>
      <c r="I270" s="13">
        <f>IF(D270="","",D270+F270-H270)</f>
        <v/>
      </c>
      <c r="J270">
        <f>IF(A270="","",ROUNDUP(MONTH(A270)/3,0))</f>
        <v/>
      </c>
    </row>
    <row r="271">
      <c r="A271" s="9" t="n"/>
      <c r="B271" s="10" t="n"/>
      <c r="C271" s="10" t="n"/>
      <c r="D271" s="11" t="n"/>
      <c r="E271" s="12" t="n"/>
      <c r="F271" s="13">
        <f>IF(D271="","",ROUND(D271*E271/100,2))</f>
        <v/>
      </c>
      <c r="G271" s="12" t="n"/>
      <c r="H271" s="13">
        <f>IF(D271="","",ROUND(D271*G271/100,2))</f>
        <v/>
      </c>
      <c r="I271" s="13">
        <f>IF(D271="","",D271+F271-H271)</f>
        <v/>
      </c>
      <c r="J271">
        <f>IF(A271="","",ROUNDUP(MONTH(A271)/3,0))</f>
        <v/>
      </c>
    </row>
    <row r="272">
      <c r="A272" s="9" t="n"/>
      <c r="B272" s="10" t="n"/>
      <c r="C272" s="10" t="n"/>
      <c r="D272" s="11" t="n"/>
      <c r="E272" s="12" t="n"/>
      <c r="F272" s="13">
        <f>IF(D272="","",ROUND(D272*E272/100,2))</f>
        <v/>
      </c>
      <c r="G272" s="12" t="n"/>
      <c r="H272" s="13">
        <f>IF(D272="","",ROUND(D272*G272/100,2))</f>
        <v/>
      </c>
      <c r="I272" s="13">
        <f>IF(D272="","",D272+F272-H272)</f>
        <v/>
      </c>
      <c r="J272">
        <f>IF(A272="","",ROUNDUP(MONTH(A272)/3,0))</f>
        <v/>
      </c>
    </row>
    <row r="273">
      <c r="A273" s="9" t="n"/>
      <c r="B273" s="10" t="n"/>
      <c r="C273" s="10" t="n"/>
      <c r="D273" s="11" t="n"/>
      <c r="E273" s="12" t="n"/>
      <c r="F273" s="13">
        <f>IF(D273="","",ROUND(D273*E273/100,2))</f>
        <v/>
      </c>
      <c r="G273" s="12" t="n"/>
      <c r="H273" s="13">
        <f>IF(D273="","",ROUND(D273*G273/100,2))</f>
        <v/>
      </c>
      <c r="I273" s="13">
        <f>IF(D273="","",D273+F273-H273)</f>
        <v/>
      </c>
      <c r="J273">
        <f>IF(A273="","",ROUNDUP(MONTH(A273)/3,0))</f>
        <v/>
      </c>
    </row>
    <row r="274">
      <c r="A274" s="9" t="n"/>
      <c r="B274" s="10" t="n"/>
      <c r="C274" s="10" t="n"/>
      <c r="D274" s="11" t="n"/>
      <c r="E274" s="12" t="n"/>
      <c r="F274" s="13">
        <f>IF(D274="","",ROUND(D274*E274/100,2))</f>
        <v/>
      </c>
      <c r="G274" s="12" t="n"/>
      <c r="H274" s="13">
        <f>IF(D274="","",ROUND(D274*G274/100,2))</f>
        <v/>
      </c>
      <c r="I274" s="13">
        <f>IF(D274="","",D274+F274-H274)</f>
        <v/>
      </c>
      <c r="J274">
        <f>IF(A274="","",ROUNDUP(MONTH(A274)/3,0))</f>
        <v/>
      </c>
    </row>
    <row r="275">
      <c r="A275" s="9" t="n"/>
      <c r="B275" s="10" t="n"/>
      <c r="C275" s="10" t="n"/>
      <c r="D275" s="11" t="n"/>
      <c r="E275" s="12" t="n"/>
      <c r="F275" s="13">
        <f>IF(D275="","",ROUND(D275*E275/100,2))</f>
        <v/>
      </c>
      <c r="G275" s="12" t="n"/>
      <c r="H275" s="13">
        <f>IF(D275="","",ROUND(D275*G275/100,2))</f>
        <v/>
      </c>
      <c r="I275" s="13">
        <f>IF(D275="","",D275+F275-H275)</f>
        <v/>
      </c>
      <c r="J275">
        <f>IF(A275="","",ROUNDUP(MONTH(A275)/3,0))</f>
        <v/>
      </c>
    </row>
    <row r="276">
      <c r="A276" s="9" t="n"/>
      <c r="B276" s="10" t="n"/>
      <c r="C276" s="10" t="n"/>
      <c r="D276" s="11" t="n"/>
      <c r="E276" s="12" t="n"/>
      <c r="F276" s="13">
        <f>IF(D276="","",ROUND(D276*E276/100,2))</f>
        <v/>
      </c>
      <c r="G276" s="12" t="n"/>
      <c r="H276" s="13">
        <f>IF(D276="","",ROUND(D276*G276/100,2))</f>
        <v/>
      </c>
      <c r="I276" s="13">
        <f>IF(D276="","",D276+F276-H276)</f>
        <v/>
      </c>
      <c r="J276">
        <f>IF(A276="","",ROUNDUP(MONTH(A276)/3,0))</f>
        <v/>
      </c>
    </row>
    <row r="277">
      <c r="A277" s="9" t="n"/>
      <c r="B277" s="10" t="n"/>
      <c r="C277" s="10" t="n"/>
      <c r="D277" s="11" t="n"/>
      <c r="E277" s="12" t="n"/>
      <c r="F277" s="13">
        <f>IF(D277="","",ROUND(D277*E277/100,2))</f>
        <v/>
      </c>
      <c r="G277" s="12" t="n"/>
      <c r="H277" s="13">
        <f>IF(D277="","",ROUND(D277*G277/100,2))</f>
        <v/>
      </c>
      <c r="I277" s="13">
        <f>IF(D277="","",D277+F277-H277)</f>
        <v/>
      </c>
      <c r="J277">
        <f>IF(A277="","",ROUNDUP(MONTH(A277)/3,0))</f>
        <v/>
      </c>
    </row>
    <row r="278">
      <c r="A278" s="9" t="n"/>
      <c r="B278" s="10" t="n"/>
      <c r="C278" s="10" t="n"/>
      <c r="D278" s="11" t="n"/>
      <c r="E278" s="12" t="n"/>
      <c r="F278" s="13">
        <f>IF(D278="","",ROUND(D278*E278/100,2))</f>
        <v/>
      </c>
      <c r="G278" s="12" t="n"/>
      <c r="H278" s="13">
        <f>IF(D278="","",ROUND(D278*G278/100,2))</f>
        <v/>
      </c>
      <c r="I278" s="13">
        <f>IF(D278="","",D278+F278-H278)</f>
        <v/>
      </c>
      <c r="J278">
        <f>IF(A278="","",ROUNDUP(MONTH(A278)/3,0))</f>
        <v/>
      </c>
    </row>
    <row r="279">
      <c r="A279" s="9" t="n"/>
      <c r="B279" s="10" t="n"/>
      <c r="C279" s="10" t="n"/>
      <c r="D279" s="11" t="n"/>
      <c r="E279" s="12" t="n"/>
      <c r="F279" s="13">
        <f>IF(D279="","",ROUND(D279*E279/100,2))</f>
        <v/>
      </c>
      <c r="G279" s="12" t="n"/>
      <c r="H279" s="13">
        <f>IF(D279="","",ROUND(D279*G279/100,2))</f>
        <v/>
      </c>
      <c r="I279" s="13">
        <f>IF(D279="","",D279+F279-H279)</f>
        <v/>
      </c>
      <c r="J279">
        <f>IF(A279="","",ROUNDUP(MONTH(A279)/3,0))</f>
        <v/>
      </c>
    </row>
    <row r="280">
      <c r="A280" s="9" t="n"/>
      <c r="B280" s="10" t="n"/>
      <c r="C280" s="10" t="n"/>
      <c r="D280" s="11" t="n"/>
      <c r="E280" s="12" t="n"/>
      <c r="F280" s="13">
        <f>IF(D280="","",ROUND(D280*E280/100,2))</f>
        <v/>
      </c>
      <c r="G280" s="12" t="n"/>
      <c r="H280" s="13">
        <f>IF(D280="","",ROUND(D280*G280/100,2))</f>
        <v/>
      </c>
      <c r="I280" s="13">
        <f>IF(D280="","",D280+F280-H280)</f>
        <v/>
      </c>
      <c r="J280">
        <f>IF(A280="","",ROUNDUP(MONTH(A280)/3,0))</f>
        <v/>
      </c>
    </row>
    <row r="281">
      <c r="A281" s="9" t="n"/>
      <c r="B281" s="10" t="n"/>
      <c r="C281" s="10" t="n"/>
      <c r="D281" s="11" t="n"/>
      <c r="E281" s="12" t="n"/>
      <c r="F281" s="13">
        <f>IF(D281="","",ROUND(D281*E281/100,2))</f>
        <v/>
      </c>
      <c r="G281" s="12" t="n"/>
      <c r="H281" s="13">
        <f>IF(D281="","",ROUND(D281*G281/100,2))</f>
        <v/>
      </c>
      <c r="I281" s="13">
        <f>IF(D281="","",D281+F281-H281)</f>
        <v/>
      </c>
      <c r="J281">
        <f>IF(A281="","",ROUNDUP(MONTH(A281)/3,0))</f>
        <v/>
      </c>
    </row>
    <row r="282">
      <c r="A282" s="9" t="n"/>
      <c r="B282" s="10" t="n"/>
      <c r="C282" s="10" t="n"/>
      <c r="D282" s="11" t="n"/>
      <c r="E282" s="12" t="n"/>
      <c r="F282" s="13">
        <f>IF(D282="","",ROUND(D282*E282/100,2))</f>
        <v/>
      </c>
      <c r="G282" s="12" t="n"/>
      <c r="H282" s="13">
        <f>IF(D282="","",ROUND(D282*G282/100,2))</f>
        <v/>
      </c>
      <c r="I282" s="13">
        <f>IF(D282="","",D282+F282-H282)</f>
        <v/>
      </c>
      <c r="J282">
        <f>IF(A282="","",ROUNDUP(MONTH(A282)/3,0))</f>
        <v/>
      </c>
    </row>
    <row r="283">
      <c r="A283" s="9" t="n"/>
      <c r="B283" s="10" t="n"/>
      <c r="C283" s="10" t="n"/>
      <c r="D283" s="11" t="n"/>
      <c r="E283" s="12" t="n"/>
      <c r="F283" s="13">
        <f>IF(D283="","",ROUND(D283*E283/100,2))</f>
        <v/>
      </c>
      <c r="G283" s="12" t="n"/>
      <c r="H283" s="13">
        <f>IF(D283="","",ROUND(D283*G283/100,2))</f>
        <v/>
      </c>
      <c r="I283" s="13">
        <f>IF(D283="","",D283+F283-H283)</f>
        <v/>
      </c>
      <c r="J283">
        <f>IF(A283="","",ROUNDUP(MONTH(A283)/3,0))</f>
        <v/>
      </c>
    </row>
    <row r="284">
      <c r="A284" s="9" t="n"/>
      <c r="B284" s="10" t="n"/>
      <c r="C284" s="10" t="n"/>
      <c r="D284" s="11" t="n"/>
      <c r="E284" s="12" t="n"/>
      <c r="F284" s="13">
        <f>IF(D284="","",ROUND(D284*E284/100,2))</f>
        <v/>
      </c>
      <c r="G284" s="12" t="n"/>
      <c r="H284" s="13">
        <f>IF(D284="","",ROUND(D284*G284/100,2))</f>
        <v/>
      </c>
      <c r="I284" s="13">
        <f>IF(D284="","",D284+F284-H284)</f>
        <v/>
      </c>
      <c r="J284">
        <f>IF(A284="","",ROUNDUP(MONTH(A284)/3,0))</f>
        <v/>
      </c>
    </row>
    <row r="285">
      <c r="A285" s="9" t="n"/>
      <c r="B285" s="10" t="n"/>
      <c r="C285" s="10" t="n"/>
      <c r="D285" s="11" t="n"/>
      <c r="E285" s="12" t="n"/>
      <c r="F285" s="13">
        <f>IF(D285="","",ROUND(D285*E285/100,2))</f>
        <v/>
      </c>
      <c r="G285" s="12" t="n"/>
      <c r="H285" s="13">
        <f>IF(D285="","",ROUND(D285*G285/100,2))</f>
        <v/>
      </c>
      <c r="I285" s="13">
        <f>IF(D285="","",D285+F285-H285)</f>
        <v/>
      </c>
      <c r="J285">
        <f>IF(A285="","",ROUNDUP(MONTH(A285)/3,0))</f>
        <v/>
      </c>
    </row>
    <row r="286">
      <c r="A286" s="9" t="n"/>
      <c r="B286" s="10" t="n"/>
      <c r="C286" s="10" t="n"/>
      <c r="D286" s="11" t="n"/>
      <c r="E286" s="12" t="n"/>
      <c r="F286" s="13">
        <f>IF(D286="","",ROUND(D286*E286/100,2))</f>
        <v/>
      </c>
      <c r="G286" s="12" t="n"/>
      <c r="H286" s="13">
        <f>IF(D286="","",ROUND(D286*G286/100,2))</f>
        <v/>
      </c>
      <c r="I286" s="13">
        <f>IF(D286="","",D286+F286-H286)</f>
        <v/>
      </c>
      <c r="J286">
        <f>IF(A286="","",ROUNDUP(MONTH(A286)/3,0))</f>
        <v/>
      </c>
    </row>
    <row r="287">
      <c r="A287" s="9" t="n"/>
      <c r="B287" s="10" t="n"/>
      <c r="C287" s="10" t="n"/>
      <c r="D287" s="11" t="n"/>
      <c r="E287" s="12" t="n"/>
      <c r="F287" s="13">
        <f>IF(D287="","",ROUND(D287*E287/100,2))</f>
        <v/>
      </c>
      <c r="G287" s="12" t="n"/>
      <c r="H287" s="13">
        <f>IF(D287="","",ROUND(D287*G287/100,2))</f>
        <v/>
      </c>
      <c r="I287" s="13">
        <f>IF(D287="","",D287+F287-H287)</f>
        <v/>
      </c>
      <c r="J287">
        <f>IF(A287="","",ROUNDUP(MONTH(A287)/3,0))</f>
        <v/>
      </c>
    </row>
    <row r="288">
      <c r="A288" s="9" t="n"/>
      <c r="B288" s="10" t="n"/>
      <c r="C288" s="10" t="n"/>
      <c r="D288" s="11" t="n"/>
      <c r="E288" s="12" t="n"/>
      <c r="F288" s="13">
        <f>IF(D288="","",ROUND(D288*E288/100,2))</f>
        <v/>
      </c>
      <c r="G288" s="12" t="n"/>
      <c r="H288" s="13">
        <f>IF(D288="","",ROUND(D288*G288/100,2))</f>
        <v/>
      </c>
      <c r="I288" s="13">
        <f>IF(D288="","",D288+F288-H288)</f>
        <v/>
      </c>
      <c r="J288">
        <f>IF(A288="","",ROUNDUP(MONTH(A288)/3,0))</f>
        <v/>
      </c>
    </row>
    <row r="289">
      <c r="A289" s="9" t="n"/>
      <c r="B289" s="10" t="n"/>
      <c r="C289" s="10" t="n"/>
      <c r="D289" s="11" t="n"/>
      <c r="E289" s="12" t="n"/>
      <c r="F289" s="13">
        <f>IF(D289="","",ROUND(D289*E289/100,2))</f>
        <v/>
      </c>
      <c r="G289" s="12" t="n"/>
      <c r="H289" s="13">
        <f>IF(D289="","",ROUND(D289*G289/100,2))</f>
        <v/>
      </c>
      <c r="I289" s="13">
        <f>IF(D289="","",D289+F289-H289)</f>
        <v/>
      </c>
      <c r="J289">
        <f>IF(A289="","",ROUNDUP(MONTH(A289)/3,0))</f>
        <v/>
      </c>
    </row>
    <row r="290">
      <c r="A290" s="9" t="n"/>
      <c r="B290" s="10" t="n"/>
      <c r="C290" s="10" t="n"/>
      <c r="D290" s="11" t="n"/>
      <c r="E290" s="12" t="n"/>
      <c r="F290" s="13">
        <f>IF(D290="","",ROUND(D290*E290/100,2))</f>
        <v/>
      </c>
      <c r="G290" s="12" t="n"/>
      <c r="H290" s="13">
        <f>IF(D290="","",ROUND(D290*G290/100,2))</f>
        <v/>
      </c>
      <c r="I290" s="13">
        <f>IF(D290="","",D290+F290-H290)</f>
        <v/>
      </c>
      <c r="J290">
        <f>IF(A290="","",ROUNDUP(MONTH(A290)/3,0))</f>
        <v/>
      </c>
    </row>
    <row r="291">
      <c r="A291" s="9" t="n"/>
      <c r="B291" s="10" t="n"/>
      <c r="C291" s="10" t="n"/>
      <c r="D291" s="11" t="n"/>
      <c r="E291" s="12" t="n"/>
      <c r="F291" s="13">
        <f>IF(D291="","",ROUND(D291*E291/100,2))</f>
        <v/>
      </c>
      <c r="G291" s="12" t="n"/>
      <c r="H291" s="13">
        <f>IF(D291="","",ROUND(D291*G291/100,2))</f>
        <v/>
      </c>
      <c r="I291" s="13">
        <f>IF(D291="","",D291+F291-H291)</f>
        <v/>
      </c>
      <c r="J291">
        <f>IF(A291="","",ROUNDUP(MONTH(A291)/3,0))</f>
        <v/>
      </c>
    </row>
    <row r="292">
      <c r="A292" s="9" t="n"/>
      <c r="B292" s="10" t="n"/>
      <c r="C292" s="10" t="n"/>
      <c r="D292" s="11" t="n"/>
      <c r="E292" s="12" t="n"/>
      <c r="F292" s="13">
        <f>IF(D292="","",ROUND(D292*E292/100,2))</f>
        <v/>
      </c>
      <c r="G292" s="12" t="n"/>
      <c r="H292" s="13">
        <f>IF(D292="","",ROUND(D292*G292/100,2))</f>
        <v/>
      </c>
      <c r="I292" s="13">
        <f>IF(D292="","",D292+F292-H292)</f>
        <v/>
      </c>
      <c r="J292">
        <f>IF(A292="","",ROUNDUP(MONTH(A292)/3,0))</f>
        <v/>
      </c>
    </row>
    <row r="293">
      <c r="A293" s="9" t="n"/>
      <c r="B293" s="10" t="n"/>
      <c r="C293" s="10" t="n"/>
      <c r="D293" s="11" t="n"/>
      <c r="E293" s="12" t="n"/>
      <c r="F293" s="13">
        <f>IF(D293="","",ROUND(D293*E293/100,2))</f>
        <v/>
      </c>
      <c r="G293" s="12" t="n"/>
      <c r="H293" s="13">
        <f>IF(D293="","",ROUND(D293*G293/100,2))</f>
        <v/>
      </c>
      <c r="I293" s="13">
        <f>IF(D293="","",D293+F293-H293)</f>
        <v/>
      </c>
      <c r="J293">
        <f>IF(A293="","",ROUNDUP(MONTH(A293)/3,0))</f>
        <v/>
      </c>
    </row>
    <row r="294">
      <c r="A294" s="9" t="n"/>
      <c r="B294" s="10" t="n"/>
      <c r="C294" s="10" t="n"/>
      <c r="D294" s="11" t="n"/>
      <c r="E294" s="12" t="n"/>
      <c r="F294" s="13">
        <f>IF(D294="","",ROUND(D294*E294/100,2))</f>
        <v/>
      </c>
      <c r="G294" s="12" t="n"/>
      <c r="H294" s="13">
        <f>IF(D294="","",ROUND(D294*G294/100,2))</f>
        <v/>
      </c>
      <c r="I294" s="13">
        <f>IF(D294="","",D294+F294-H294)</f>
        <v/>
      </c>
      <c r="J294">
        <f>IF(A294="","",ROUNDUP(MONTH(A294)/3,0))</f>
        <v/>
      </c>
    </row>
    <row r="295">
      <c r="A295" s="9" t="n"/>
      <c r="B295" s="10" t="n"/>
      <c r="C295" s="10" t="n"/>
      <c r="D295" s="11" t="n"/>
      <c r="E295" s="12" t="n"/>
      <c r="F295" s="13">
        <f>IF(D295="","",ROUND(D295*E295/100,2))</f>
        <v/>
      </c>
      <c r="G295" s="12" t="n"/>
      <c r="H295" s="13">
        <f>IF(D295="","",ROUND(D295*G295/100,2))</f>
        <v/>
      </c>
      <c r="I295" s="13">
        <f>IF(D295="","",D295+F295-H295)</f>
        <v/>
      </c>
      <c r="J295">
        <f>IF(A295="","",ROUNDUP(MONTH(A295)/3,0))</f>
        <v/>
      </c>
    </row>
    <row r="296">
      <c r="A296" s="9" t="n"/>
      <c r="B296" s="10" t="n"/>
      <c r="C296" s="10" t="n"/>
      <c r="D296" s="11" t="n"/>
      <c r="E296" s="12" t="n"/>
      <c r="F296" s="13">
        <f>IF(D296="","",ROUND(D296*E296/100,2))</f>
        <v/>
      </c>
      <c r="G296" s="12" t="n"/>
      <c r="H296" s="13">
        <f>IF(D296="","",ROUND(D296*G296/100,2))</f>
        <v/>
      </c>
      <c r="I296" s="13">
        <f>IF(D296="","",D296+F296-H296)</f>
        <v/>
      </c>
      <c r="J296">
        <f>IF(A296="","",ROUNDUP(MONTH(A296)/3,0))</f>
        <v/>
      </c>
    </row>
    <row r="297">
      <c r="A297" s="9" t="n"/>
      <c r="B297" s="10" t="n"/>
      <c r="C297" s="10" t="n"/>
      <c r="D297" s="11" t="n"/>
      <c r="E297" s="12" t="n"/>
      <c r="F297" s="13">
        <f>IF(D297="","",ROUND(D297*E297/100,2))</f>
        <v/>
      </c>
      <c r="G297" s="12" t="n"/>
      <c r="H297" s="13">
        <f>IF(D297="","",ROUND(D297*G297/100,2))</f>
        <v/>
      </c>
      <c r="I297" s="13">
        <f>IF(D297="","",D297+F297-H297)</f>
        <v/>
      </c>
      <c r="J297">
        <f>IF(A297="","",ROUNDUP(MONTH(A297)/3,0))</f>
        <v/>
      </c>
    </row>
    <row r="298">
      <c r="A298" s="9" t="n"/>
      <c r="B298" s="10" t="n"/>
      <c r="C298" s="10" t="n"/>
      <c r="D298" s="11" t="n"/>
      <c r="E298" s="12" t="n"/>
      <c r="F298" s="13">
        <f>IF(D298="","",ROUND(D298*E298/100,2))</f>
        <v/>
      </c>
      <c r="G298" s="12" t="n"/>
      <c r="H298" s="13">
        <f>IF(D298="","",ROUND(D298*G298/100,2))</f>
        <v/>
      </c>
      <c r="I298" s="13">
        <f>IF(D298="","",D298+F298-H298)</f>
        <v/>
      </c>
      <c r="J298">
        <f>IF(A298="","",ROUNDUP(MONTH(A298)/3,0))</f>
        <v/>
      </c>
    </row>
    <row r="299">
      <c r="A299" s="9" t="n"/>
      <c r="B299" s="10" t="n"/>
      <c r="C299" s="10" t="n"/>
      <c r="D299" s="11" t="n"/>
      <c r="E299" s="12" t="n"/>
      <c r="F299" s="13">
        <f>IF(D299="","",ROUND(D299*E299/100,2))</f>
        <v/>
      </c>
      <c r="G299" s="12" t="n"/>
      <c r="H299" s="13">
        <f>IF(D299="","",ROUND(D299*G299/100,2))</f>
        <v/>
      </c>
      <c r="I299" s="13">
        <f>IF(D299="","",D299+F299-H299)</f>
        <v/>
      </c>
      <c r="J299">
        <f>IF(A299="","",ROUNDUP(MONTH(A299)/3,0))</f>
        <v/>
      </c>
    </row>
    <row r="300">
      <c r="A300" s="9" t="n"/>
      <c r="B300" s="10" t="n"/>
      <c r="C300" s="10" t="n"/>
      <c r="D300" s="11" t="n"/>
      <c r="E300" s="12" t="n"/>
      <c r="F300" s="13">
        <f>IF(D300="","",ROUND(D300*E300/100,2))</f>
        <v/>
      </c>
      <c r="G300" s="12" t="n"/>
      <c r="H300" s="13">
        <f>IF(D300="","",ROUND(D300*G300/100,2))</f>
        <v/>
      </c>
      <c r="I300" s="13">
        <f>IF(D300="","",D300+F300-H300)</f>
        <v/>
      </c>
      <c r="J300">
        <f>IF(A300="","",ROUNDUP(MONTH(A300)/3,0))</f>
        <v/>
      </c>
    </row>
    <row r="301">
      <c r="A301" s="9" t="n"/>
      <c r="B301" s="10" t="n"/>
      <c r="C301" s="10" t="n"/>
      <c r="D301" s="11" t="n"/>
      <c r="E301" s="12" t="n"/>
      <c r="F301" s="13">
        <f>IF(D301="","",ROUND(D301*E301/100,2))</f>
        <v/>
      </c>
      <c r="G301" s="12" t="n"/>
      <c r="H301" s="13">
        <f>IF(D301="","",ROUND(D301*G301/100,2))</f>
        <v/>
      </c>
      <c r="I301" s="13">
        <f>IF(D301="","",D301+F301-H301)</f>
        <v/>
      </c>
      <c r="J301">
        <f>IF(A301="","",ROUNDUP(MONTH(A301)/3,0))</f>
        <v/>
      </c>
    </row>
  </sheetData>
  <dataValidations count="2">
    <dataValidation sqref="E2 E3 E4 E5 E6 E7 E8 E9 E10 E11 E12 E13 E14 E15 E16 E17 E18 E19 E20 E21 E22 E23 E24 E25 E26 E27 E28 E29 E30 E31 E32 E33 E34 E35 E36 E37 E38 E39 E40 E41 E42 E43 E44 E45 E46 E47 E48 E49 E50 E51 E52 E53 E54 E55 E56 E57 E58 E59 E60 E61 E62 E63 E64 E65 E66 E67 E68 E69 E70 E71 E72 E73 E74 E75 E76 E77 E78 E79 E80 E81 E82 E83 E84 E85 E86 E87 E88 E89 E90 E91 E92 E93 E94 E95 E96 E97 E98 E99 E100 E101 E102 E103 E104 E105 E106 E107 E108 E109 E110 E111 E112 E113 E114 E115 E116 E117 E118 E119 E120 E121 E122 E123 E124 E125 E126 E127 E128 E129 E130 E131 E132 E133 E134 E135 E136 E137 E138 E139 E140 E141 E142 E143 E144 E145 E146 E147 E148 E149 E150 E151 E152 E153 E154 E155 E156 E157 E158 E159 E160 E161 E162 E163 E164 E165 E166 E167 E168 E169 E170 E171 E172 E173 E174 E175 E176 E177 E178 E179 E180 E181 E182 E183 E184 E185 E186 E187 E188 E189 E190 E191 E192 E193 E194 E195 E196 E197 E198 E199 E200 E201 E202 E203 E204 E205 E206 E207 E208 E209 E210 E211 E212 E213 E214 E215 E216 E217 E218 E219 E220 E221 E222 E223 E224 E225 E226 E227 E228 E229 E230 E231 E232 E233 E234 E235 E236 E237 E238 E239 E240 E241 E242 E243 E244 E245 E246 E247 E248 E249 E250 E251 E252 E253 E254 E255 E256 E257 E258 E259 E260 E261 E262 E263 E264 E265 E266 E267 E268 E269 E270 E271 E272 E273 E274 E275 E276 E277 E278 E279 E280 E281 E282 E283 E284 E285 E286 E287 E288 E289 E290 E291 E292 E293 E294 E295 E296 E297 E298 E299 E300 E301" showDropDown="0" showInputMessage="0" showErrorMessage="0" allowBlank="1" type="list">
      <formula1>"21,10,4,0"</formula1>
    </dataValidation>
    <dataValidation sqref="G2 G3 G4 G5 G6 G7 G8 G9 G10 G11 G12 G13 G14 G15 G16 G17 G18 G19 G20 G21 G22 G23 G24 G25 G26 G27 G28 G29 G30 G31 G32 G33 G34 G35 G36 G37 G38 G39 G40 G41 G42 G43 G44 G45 G46 G47 G48 G49 G50 G51 G52 G53 G54 G55 G56 G57 G58 G59 G60 G61 G62 G63 G64 G65 G66 G67 G68 G69 G70 G71 G72 G73 G74 G75 G76 G77 G78 G79 G80 G81 G82 G83 G84 G85 G86 G87 G88 G89 G90 G91 G92 G93 G94 G95 G96 G97 G98 G99 G100 G101 G102 G103 G104 G105 G106 G107 G108 G109 G110 G111 G112 G113 G114 G115 G116 G117 G118 G119 G120 G121 G122 G123 G124 G125 G126 G127 G128 G129 G130 G131 G132 G133 G134 G135 G136 G137 G138 G139 G140 G141 G142 G143 G144 G145 G146 G147 G148 G149 G150 G151 G152 G153 G154 G155 G156 G157 G158 G159 G160 G161 G162 G163 G164 G165 G166 G167 G168 G169 G170 G171 G172 G173 G174 G175 G176 G177 G178 G179 G180 G181 G182 G183 G184 G185 G186 G187 G188 G189 G190 G191 G192 G193 G194 G195 G196 G197 G198 G199 G200 G201 G202 G203 G204 G205 G206 G207 G208 G209 G210 G211 G212 G213 G214 G215 G216 G217 G218 G219 G220 G221 G222 G223 G224 G225 G226 G227 G228 G229 G230 G231 G232 G233 G234 G235 G236 G237 G238 G239 G240 G241 G242 G243 G244 G245 G246 G247 G248 G249 G250 G251 G252 G253 G254 G255 G256 G257 G258 G259 G260 G261 G262 G263 G264 G265 G266 G267 G268 G269 G270 G271 G272 G273 G274 G275 G276 G277 G278 G279 G280 G281 G282 G283 G284 G285 G286 G287 G288 G289 G290 G291 G292 G293 G294 G295 G296 G297 G298 G299 G300 G301" showDropDown="0" showInputMessage="0" showErrorMessage="0" allowBlank="1" type="list">
      <formula1>"15,7,0"</formula1>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I301"/>
  <sheetViews>
    <sheetView workbookViewId="0">
      <pane ySplit="1" topLeftCell="A2" activePane="bottomLeft" state="frozen"/>
      <selection pane="bottomLeft" activeCell="A1" sqref="A1"/>
    </sheetView>
  </sheetViews>
  <sheetFormatPr baseColWidth="8" defaultRowHeight="15"/>
  <cols>
    <col width="12" customWidth="1" min="1" max="1"/>
    <col width="26" customWidth="1" min="2" max="2"/>
    <col width="28" customWidth="1" min="3" max="3"/>
    <col width="16" customWidth="1" min="4" max="4"/>
    <col width="12" customWidth="1" min="5" max="5"/>
    <col width="14" customWidth="1" min="6" max="6"/>
    <col width="13" customWidth="1" min="7" max="7"/>
    <col width="14" customWidth="1" min="8" max="8"/>
    <col width="11" customWidth="1" min="9" max="9"/>
  </cols>
  <sheetData>
    <row r="1" ht="32" customHeight="1">
      <c r="A1" s="4" t="inlineStr">
        <is>
          <t>Fecha</t>
        </is>
      </c>
      <c r="B1" s="4" t="inlineStr">
        <is>
          <t>Proveedor</t>
        </is>
      </c>
      <c r="C1" s="4" t="inlineStr">
        <is>
          <t>Concepto</t>
        </is>
      </c>
      <c r="D1" s="4" t="inlineStr">
        <is>
          <t>Base imponible</t>
        </is>
      </c>
      <c r="E1" s="4" t="inlineStr">
        <is>
          <t>Tipo IVA %</t>
        </is>
      </c>
      <c r="F1" s="4" t="inlineStr">
        <is>
          <t>IVA soportado</t>
        </is>
      </c>
      <c r="G1" s="4" t="inlineStr">
        <is>
          <t>% deducible</t>
        </is>
      </c>
      <c r="H1" s="4" t="inlineStr">
        <is>
          <t>IVA deducible</t>
        </is>
      </c>
      <c r="I1" s="4" t="inlineStr">
        <is>
          <t>Trimestre</t>
        </is>
      </c>
    </row>
    <row r="2">
      <c r="A2" s="9" t="n"/>
      <c r="B2" s="10" t="n"/>
      <c r="C2" s="10" t="n"/>
      <c r="D2" s="11" t="n"/>
      <c r="E2" s="12" t="n"/>
      <c r="F2" s="13">
        <f>IF(D2="","",ROUND(D2*E2/100,2))</f>
        <v/>
      </c>
      <c r="G2" s="12" t="n"/>
      <c r="H2" s="13">
        <f>IF(D2="","",ROUND(F2*IF(G2="",100,G2)/100,2))</f>
        <v/>
      </c>
      <c r="I2">
        <f>IF(A2="","",ROUNDUP(MONTH(A2)/3,0))</f>
        <v/>
      </c>
    </row>
    <row r="3">
      <c r="A3" s="9" t="n"/>
      <c r="B3" s="10" t="n"/>
      <c r="C3" s="10" t="n"/>
      <c r="D3" s="11" t="n"/>
      <c r="E3" s="12" t="n"/>
      <c r="F3" s="13">
        <f>IF(D3="","",ROUND(D3*E3/100,2))</f>
        <v/>
      </c>
      <c r="G3" s="12" t="n"/>
      <c r="H3" s="13">
        <f>IF(D3="","",ROUND(F3*IF(G3="",100,G3)/100,2))</f>
        <v/>
      </c>
      <c r="I3">
        <f>IF(A3="","",ROUNDUP(MONTH(A3)/3,0))</f>
        <v/>
      </c>
    </row>
    <row r="4">
      <c r="A4" s="9" t="n"/>
      <c r="B4" s="10" t="n"/>
      <c r="C4" s="10" t="n"/>
      <c r="D4" s="11" t="n"/>
      <c r="E4" s="12" t="n"/>
      <c r="F4" s="13">
        <f>IF(D4="","",ROUND(D4*E4/100,2))</f>
        <v/>
      </c>
      <c r="G4" s="12" t="n"/>
      <c r="H4" s="13">
        <f>IF(D4="","",ROUND(F4*IF(G4="",100,G4)/100,2))</f>
        <v/>
      </c>
      <c r="I4">
        <f>IF(A4="","",ROUNDUP(MONTH(A4)/3,0))</f>
        <v/>
      </c>
    </row>
    <row r="5">
      <c r="A5" s="9" t="n"/>
      <c r="B5" s="10" t="n"/>
      <c r="C5" s="10" t="n"/>
      <c r="D5" s="11" t="n"/>
      <c r="E5" s="12" t="n"/>
      <c r="F5" s="13">
        <f>IF(D5="","",ROUND(D5*E5/100,2))</f>
        <v/>
      </c>
      <c r="G5" s="12" t="n"/>
      <c r="H5" s="13">
        <f>IF(D5="","",ROUND(F5*IF(G5="",100,G5)/100,2))</f>
        <v/>
      </c>
      <c r="I5">
        <f>IF(A5="","",ROUNDUP(MONTH(A5)/3,0))</f>
        <v/>
      </c>
    </row>
    <row r="6">
      <c r="A6" s="9" t="n"/>
      <c r="B6" s="10" t="n"/>
      <c r="C6" s="10" t="n"/>
      <c r="D6" s="11" t="n"/>
      <c r="E6" s="12" t="n"/>
      <c r="F6" s="13">
        <f>IF(D6="","",ROUND(D6*E6/100,2))</f>
        <v/>
      </c>
      <c r="G6" s="12" t="n"/>
      <c r="H6" s="13">
        <f>IF(D6="","",ROUND(F6*IF(G6="",100,G6)/100,2))</f>
        <v/>
      </c>
      <c r="I6">
        <f>IF(A6="","",ROUNDUP(MONTH(A6)/3,0))</f>
        <v/>
      </c>
    </row>
    <row r="7">
      <c r="A7" s="9" t="n"/>
      <c r="B7" s="10" t="n"/>
      <c r="C7" s="10" t="n"/>
      <c r="D7" s="11" t="n"/>
      <c r="E7" s="12" t="n"/>
      <c r="F7" s="13">
        <f>IF(D7="","",ROUND(D7*E7/100,2))</f>
        <v/>
      </c>
      <c r="G7" s="12" t="n"/>
      <c r="H7" s="13">
        <f>IF(D7="","",ROUND(F7*IF(G7="",100,G7)/100,2))</f>
        <v/>
      </c>
      <c r="I7">
        <f>IF(A7="","",ROUNDUP(MONTH(A7)/3,0))</f>
        <v/>
      </c>
    </row>
    <row r="8">
      <c r="A8" s="9" t="n"/>
      <c r="B8" s="10" t="n"/>
      <c r="C8" s="10" t="n"/>
      <c r="D8" s="11" t="n"/>
      <c r="E8" s="12" t="n"/>
      <c r="F8" s="13">
        <f>IF(D8="","",ROUND(D8*E8/100,2))</f>
        <v/>
      </c>
      <c r="G8" s="12" t="n"/>
      <c r="H8" s="13">
        <f>IF(D8="","",ROUND(F8*IF(G8="",100,G8)/100,2))</f>
        <v/>
      </c>
      <c r="I8">
        <f>IF(A8="","",ROUNDUP(MONTH(A8)/3,0))</f>
        <v/>
      </c>
    </row>
    <row r="9">
      <c r="A9" s="9" t="n"/>
      <c r="B9" s="10" t="n"/>
      <c r="C9" s="10" t="n"/>
      <c r="D9" s="11" t="n"/>
      <c r="E9" s="12" t="n"/>
      <c r="F9" s="13">
        <f>IF(D9="","",ROUND(D9*E9/100,2))</f>
        <v/>
      </c>
      <c r="G9" s="12" t="n"/>
      <c r="H9" s="13">
        <f>IF(D9="","",ROUND(F9*IF(G9="",100,G9)/100,2))</f>
        <v/>
      </c>
      <c r="I9">
        <f>IF(A9="","",ROUNDUP(MONTH(A9)/3,0))</f>
        <v/>
      </c>
    </row>
    <row r="10">
      <c r="A10" s="9" t="n"/>
      <c r="B10" s="10" t="n"/>
      <c r="C10" s="10" t="n"/>
      <c r="D10" s="11" t="n"/>
      <c r="E10" s="12" t="n"/>
      <c r="F10" s="13">
        <f>IF(D10="","",ROUND(D10*E10/100,2))</f>
        <v/>
      </c>
      <c r="G10" s="12" t="n"/>
      <c r="H10" s="13">
        <f>IF(D10="","",ROUND(F10*IF(G10="",100,G10)/100,2))</f>
        <v/>
      </c>
      <c r="I10">
        <f>IF(A10="","",ROUNDUP(MONTH(A10)/3,0))</f>
        <v/>
      </c>
    </row>
    <row r="11">
      <c r="A11" s="9" t="n"/>
      <c r="B11" s="10" t="n"/>
      <c r="C11" s="10" t="n"/>
      <c r="D11" s="11" t="n"/>
      <c r="E11" s="12" t="n"/>
      <c r="F11" s="13">
        <f>IF(D11="","",ROUND(D11*E11/100,2))</f>
        <v/>
      </c>
      <c r="G11" s="12" t="n"/>
      <c r="H11" s="13">
        <f>IF(D11="","",ROUND(F11*IF(G11="",100,G11)/100,2))</f>
        <v/>
      </c>
      <c r="I11">
        <f>IF(A11="","",ROUNDUP(MONTH(A11)/3,0))</f>
        <v/>
      </c>
    </row>
    <row r="12">
      <c r="A12" s="9" t="n"/>
      <c r="B12" s="10" t="n"/>
      <c r="C12" s="10" t="n"/>
      <c r="D12" s="11" t="n"/>
      <c r="E12" s="12" t="n"/>
      <c r="F12" s="13">
        <f>IF(D12="","",ROUND(D12*E12/100,2))</f>
        <v/>
      </c>
      <c r="G12" s="12" t="n"/>
      <c r="H12" s="13">
        <f>IF(D12="","",ROUND(F12*IF(G12="",100,G12)/100,2))</f>
        <v/>
      </c>
      <c r="I12">
        <f>IF(A12="","",ROUNDUP(MONTH(A12)/3,0))</f>
        <v/>
      </c>
    </row>
    <row r="13">
      <c r="A13" s="9" t="n"/>
      <c r="B13" s="10" t="n"/>
      <c r="C13" s="10" t="n"/>
      <c r="D13" s="11" t="n"/>
      <c r="E13" s="12" t="n"/>
      <c r="F13" s="13">
        <f>IF(D13="","",ROUND(D13*E13/100,2))</f>
        <v/>
      </c>
      <c r="G13" s="12" t="n"/>
      <c r="H13" s="13">
        <f>IF(D13="","",ROUND(F13*IF(G13="",100,G13)/100,2))</f>
        <v/>
      </c>
      <c r="I13">
        <f>IF(A13="","",ROUNDUP(MONTH(A13)/3,0))</f>
        <v/>
      </c>
    </row>
    <row r="14">
      <c r="A14" s="9" t="n"/>
      <c r="B14" s="10" t="n"/>
      <c r="C14" s="10" t="n"/>
      <c r="D14" s="11" t="n"/>
      <c r="E14" s="12" t="n"/>
      <c r="F14" s="13">
        <f>IF(D14="","",ROUND(D14*E14/100,2))</f>
        <v/>
      </c>
      <c r="G14" s="12" t="n"/>
      <c r="H14" s="13">
        <f>IF(D14="","",ROUND(F14*IF(G14="",100,G14)/100,2))</f>
        <v/>
      </c>
      <c r="I14">
        <f>IF(A14="","",ROUNDUP(MONTH(A14)/3,0))</f>
        <v/>
      </c>
    </row>
    <row r="15">
      <c r="A15" s="9" t="n"/>
      <c r="B15" s="10" t="n"/>
      <c r="C15" s="10" t="n"/>
      <c r="D15" s="11" t="n"/>
      <c r="E15" s="12" t="n"/>
      <c r="F15" s="13">
        <f>IF(D15="","",ROUND(D15*E15/100,2))</f>
        <v/>
      </c>
      <c r="G15" s="12" t="n"/>
      <c r="H15" s="13">
        <f>IF(D15="","",ROUND(F15*IF(G15="",100,G15)/100,2))</f>
        <v/>
      </c>
      <c r="I15">
        <f>IF(A15="","",ROUNDUP(MONTH(A15)/3,0))</f>
        <v/>
      </c>
    </row>
    <row r="16">
      <c r="A16" s="9" t="n"/>
      <c r="B16" s="10" t="n"/>
      <c r="C16" s="10" t="n"/>
      <c r="D16" s="11" t="n"/>
      <c r="E16" s="12" t="n"/>
      <c r="F16" s="13">
        <f>IF(D16="","",ROUND(D16*E16/100,2))</f>
        <v/>
      </c>
      <c r="G16" s="12" t="n"/>
      <c r="H16" s="13">
        <f>IF(D16="","",ROUND(F16*IF(G16="",100,G16)/100,2))</f>
        <v/>
      </c>
      <c r="I16">
        <f>IF(A16="","",ROUNDUP(MONTH(A16)/3,0))</f>
        <v/>
      </c>
    </row>
    <row r="17">
      <c r="A17" s="9" t="n"/>
      <c r="B17" s="10" t="n"/>
      <c r="C17" s="10" t="n"/>
      <c r="D17" s="11" t="n"/>
      <c r="E17" s="12" t="n"/>
      <c r="F17" s="13">
        <f>IF(D17="","",ROUND(D17*E17/100,2))</f>
        <v/>
      </c>
      <c r="G17" s="12" t="n"/>
      <c r="H17" s="13">
        <f>IF(D17="","",ROUND(F17*IF(G17="",100,G17)/100,2))</f>
        <v/>
      </c>
      <c r="I17">
        <f>IF(A17="","",ROUNDUP(MONTH(A17)/3,0))</f>
        <v/>
      </c>
    </row>
    <row r="18">
      <c r="A18" s="9" t="n"/>
      <c r="B18" s="10" t="n"/>
      <c r="C18" s="10" t="n"/>
      <c r="D18" s="11" t="n"/>
      <c r="E18" s="12" t="n"/>
      <c r="F18" s="13">
        <f>IF(D18="","",ROUND(D18*E18/100,2))</f>
        <v/>
      </c>
      <c r="G18" s="12" t="n"/>
      <c r="H18" s="13">
        <f>IF(D18="","",ROUND(F18*IF(G18="",100,G18)/100,2))</f>
        <v/>
      </c>
      <c r="I18">
        <f>IF(A18="","",ROUNDUP(MONTH(A18)/3,0))</f>
        <v/>
      </c>
    </row>
    <row r="19">
      <c r="A19" s="9" t="n"/>
      <c r="B19" s="10" t="n"/>
      <c r="C19" s="10" t="n"/>
      <c r="D19" s="11" t="n"/>
      <c r="E19" s="12" t="n"/>
      <c r="F19" s="13">
        <f>IF(D19="","",ROUND(D19*E19/100,2))</f>
        <v/>
      </c>
      <c r="G19" s="12" t="n"/>
      <c r="H19" s="13">
        <f>IF(D19="","",ROUND(F19*IF(G19="",100,G19)/100,2))</f>
        <v/>
      </c>
      <c r="I19">
        <f>IF(A19="","",ROUNDUP(MONTH(A19)/3,0))</f>
        <v/>
      </c>
    </row>
    <row r="20">
      <c r="A20" s="9" t="n"/>
      <c r="B20" s="10" t="n"/>
      <c r="C20" s="10" t="n"/>
      <c r="D20" s="11" t="n"/>
      <c r="E20" s="12" t="n"/>
      <c r="F20" s="13">
        <f>IF(D20="","",ROUND(D20*E20/100,2))</f>
        <v/>
      </c>
      <c r="G20" s="12" t="n"/>
      <c r="H20" s="13">
        <f>IF(D20="","",ROUND(F20*IF(G20="",100,G20)/100,2))</f>
        <v/>
      </c>
      <c r="I20">
        <f>IF(A20="","",ROUNDUP(MONTH(A20)/3,0))</f>
        <v/>
      </c>
    </row>
    <row r="21">
      <c r="A21" s="9" t="n"/>
      <c r="B21" s="10" t="n"/>
      <c r="C21" s="10" t="n"/>
      <c r="D21" s="11" t="n"/>
      <c r="E21" s="12" t="n"/>
      <c r="F21" s="13">
        <f>IF(D21="","",ROUND(D21*E21/100,2))</f>
        <v/>
      </c>
      <c r="G21" s="12" t="n"/>
      <c r="H21" s="13">
        <f>IF(D21="","",ROUND(F21*IF(G21="",100,G21)/100,2))</f>
        <v/>
      </c>
      <c r="I21">
        <f>IF(A21="","",ROUNDUP(MONTH(A21)/3,0))</f>
        <v/>
      </c>
    </row>
    <row r="22">
      <c r="A22" s="9" t="n"/>
      <c r="B22" s="10" t="n"/>
      <c r="C22" s="10" t="n"/>
      <c r="D22" s="11" t="n"/>
      <c r="E22" s="12" t="n"/>
      <c r="F22" s="13">
        <f>IF(D22="","",ROUND(D22*E22/100,2))</f>
        <v/>
      </c>
      <c r="G22" s="12" t="n"/>
      <c r="H22" s="13">
        <f>IF(D22="","",ROUND(F22*IF(G22="",100,G22)/100,2))</f>
        <v/>
      </c>
      <c r="I22">
        <f>IF(A22="","",ROUNDUP(MONTH(A22)/3,0))</f>
        <v/>
      </c>
    </row>
    <row r="23">
      <c r="A23" s="9" t="n"/>
      <c r="B23" s="10" t="n"/>
      <c r="C23" s="10" t="n"/>
      <c r="D23" s="11" t="n"/>
      <c r="E23" s="12" t="n"/>
      <c r="F23" s="13">
        <f>IF(D23="","",ROUND(D23*E23/100,2))</f>
        <v/>
      </c>
      <c r="G23" s="12" t="n"/>
      <c r="H23" s="13">
        <f>IF(D23="","",ROUND(F23*IF(G23="",100,G23)/100,2))</f>
        <v/>
      </c>
      <c r="I23">
        <f>IF(A23="","",ROUNDUP(MONTH(A23)/3,0))</f>
        <v/>
      </c>
    </row>
    <row r="24">
      <c r="A24" s="9" t="n"/>
      <c r="B24" s="10" t="n"/>
      <c r="C24" s="10" t="n"/>
      <c r="D24" s="11" t="n"/>
      <c r="E24" s="12" t="n"/>
      <c r="F24" s="13">
        <f>IF(D24="","",ROUND(D24*E24/100,2))</f>
        <v/>
      </c>
      <c r="G24" s="12" t="n"/>
      <c r="H24" s="13">
        <f>IF(D24="","",ROUND(F24*IF(G24="",100,G24)/100,2))</f>
        <v/>
      </c>
      <c r="I24">
        <f>IF(A24="","",ROUNDUP(MONTH(A24)/3,0))</f>
        <v/>
      </c>
    </row>
    <row r="25">
      <c r="A25" s="9" t="n"/>
      <c r="B25" s="10" t="n"/>
      <c r="C25" s="10" t="n"/>
      <c r="D25" s="11" t="n"/>
      <c r="E25" s="12" t="n"/>
      <c r="F25" s="13">
        <f>IF(D25="","",ROUND(D25*E25/100,2))</f>
        <v/>
      </c>
      <c r="G25" s="12" t="n"/>
      <c r="H25" s="13">
        <f>IF(D25="","",ROUND(F25*IF(G25="",100,G25)/100,2))</f>
        <v/>
      </c>
      <c r="I25">
        <f>IF(A25="","",ROUNDUP(MONTH(A25)/3,0))</f>
        <v/>
      </c>
    </row>
    <row r="26">
      <c r="A26" s="9" t="n"/>
      <c r="B26" s="10" t="n"/>
      <c r="C26" s="10" t="n"/>
      <c r="D26" s="11" t="n"/>
      <c r="E26" s="12" t="n"/>
      <c r="F26" s="13">
        <f>IF(D26="","",ROUND(D26*E26/100,2))</f>
        <v/>
      </c>
      <c r="G26" s="12" t="n"/>
      <c r="H26" s="13">
        <f>IF(D26="","",ROUND(F26*IF(G26="",100,G26)/100,2))</f>
        <v/>
      </c>
      <c r="I26">
        <f>IF(A26="","",ROUNDUP(MONTH(A26)/3,0))</f>
        <v/>
      </c>
    </row>
    <row r="27">
      <c r="A27" s="9" t="n"/>
      <c r="B27" s="10" t="n"/>
      <c r="C27" s="10" t="n"/>
      <c r="D27" s="11" t="n"/>
      <c r="E27" s="12" t="n"/>
      <c r="F27" s="13">
        <f>IF(D27="","",ROUND(D27*E27/100,2))</f>
        <v/>
      </c>
      <c r="G27" s="12" t="n"/>
      <c r="H27" s="13">
        <f>IF(D27="","",ROUND(F27*IF(G27="",100,G27)/100,2))</f>
        <v/>
      </c>
      <c r="I27">
        <f>IF(A27="","",ROUNDUP(MONTH(A27)/3,0))</f>
        <v/>
      </c>
    </row>
    <row r="28">
      <c r="A28" s="9" t="n"/>
      <c r="B28" s="10" t="n"/>
      <c r="C28" s="10" t="n"/>
      <c r="D28" s="11" t="n"/>
      <c r="E28" s="12" t="n"/>
      <c r="F28" s="13">
        <f>IF(D28="","",ROUND(D28*E28/100,2))</f>
        <v/>
      </c>
      <c r="G28" s="12" t="n"/>
      <c r="H28" s="13">
        <f>IF(D28="","",ROUND(F28*IF(G28="",100,G28)/100,2))</f>
        <v/>
      </c>
      <c r="I28">
        <f>IF(A28="","",ROUNDUP(MONTH(A28)/3,0))</f>
        <v/>
      </c>
    </row>
    <row r="29">
      <c r="A29" s="9" t="n"/>
      <c r="B29" s="10" t="n"/>
      <c r="C29" s="10" t="n"/>
      <c r="D29" s="11" t="n"/>
      <c r="E29" s="12" t="n"/>
      <c r="F29" s="13">
        <f>IF(D29="","",ROUND(D29*E29/100,2))</f>
        <v/>
      </c>
      <c r="G29" s="12" t="n"/>
      <c r="H29" s="13">
        <f>IF(D29="","",ROUND(F29*IF(G29="",100,G29)/100,2))</f>
        <v/>
      </c>
      <c r="I29">
        <f>IF(A29="","",ROUNDUP(MONTH(A29)/3,0))</f>
        <v/>
      </c>
    </row>
    <row r="30">
      <c r="A30" s="9" t="n"/>
      <c r="B30" s="10" t="n"/>
      <c r="C30" s="10" t="n"/>
      <c r="D30" s="11" t="n"/>
      <c r="E30" s="12" t="n"/>
      <c r="F30" s="13">
        <f>IF(D30="","",ROUND(D30*E30/100,2))</f>
        <v/>
      </c>
      <c r="G30" s="12" t="n"/>
      <c r="H30" s="13">
        <f>IF(D30="","",ROUND(F30*IF(G30="",100,G30)/100,2))</f>
        <v/>
      </c>
      <c r="I30">
        <f>IF(A30="","",ROUNDUP(MONTH(A30)/3,0))</f>
        <v/>
      </c>
    </row>
    <row r="31">
      <c r="A31" s="9" t="n"/>
      <c r="B31" s="10" t="n"/>
      <c r="C31" s="10" t="n"/>
      <c r="D31" s="11" t="n"/>
      <c r="E31" s="12" t="n"/>
      <c r="F31" s="13">
        <f>IF(D31="","",ROUND(D31*E31/100,2))</f>
        <v/>
      </c>
      <c r="G31" s="12" t="n"/>
      <c r="H31" s="13">
        <f>IF(D31="","",ROUND(F31*IF(G31="",100,G31)/100,2))</f>
        <v/>
      </c>
      <c r="I31">
        <f>IF(A31="","",ROUNDUP(MONTH(A31)/3,0))</f>
        <v/>
      </c>
    </row>
    <row r="32">
      <c r="A32" s="9" t="n"/>
      <c r="B32" s="10" t="n"/>
      <c r="C32" s="10" t="n"/>
      <c r="D32" s="11" t="n"/>
      <c r="E32" s="12" t="n"/>
      <c r="F32" s="13">
        <f>IF(D32="","",ROUND(D32*E32/100,2))</f>
        <v/>
      </c>
      <c r="G32" s="12" t="n"/>
      <c r="H32" s="13">
        <f>IF(D32="","",ROUND(F32*IF(G32="",100,G32)/100,2))</f>
        <v/>
      </c>
      <c r="I32">
        <f>IF(A32="","",ROUNDUP(MONTH(A32)/3,0))</f>
        <v/>
      </c>
    </row>
    <row r="33">
      <c r="A33" s="9" t="n"/>
      <c r="B33" s="10" t="n"/>
      <c r="C33" s="10" t="n"/>
      <c r="D33" s="11" t="n"/>
      <c r="E33" s="12" t="n"/>
      <c r="F33" s="13">
        <f>IF(D33="","",ROUND(D33*E33/100,2))</f>
        <v/>
      </c>
      <c r="G33" s="12" t="n"/>
      <c r="H33" s="13">
        <f>IF(D33="","",ROUND(F33*IF(G33="",100,G33)/100,2))</f>
        <v/>
      </c>
      <c r="I33">
        <f>IF(A33="","",ROUNDUP(MONTH(A33)/3,0))</f>
        <v/>
      </c>
    </row>
    <row r="34">
      <c r="A34" s="9" t="n"/>
      <c r="B34" s="10" t="n"/>
      <c r="C34" s="10" t="n"/>
      <c r="D34" s="11" t="n"/>
      <c r="E34" s="12" t="n"/>
      <c r="F34" s="13">
        <f>IF(D34="","",ROUND(D34*E34/100,2))</f>
        <v/>
      </c>
      <c r="G34" s="12" t="n"/>
      <c r="H34" s="13">
        <f>IF(D34="","",ROUND(F34*IF(G34="",100,G34)/100,2))</f>
        <v/>
      </c>
      <c r="I34">
        <f>IF(A34="","",ROUNDUP(MONTH(A34)/3,0))</f>
        <v/>
      </c>
    </row>
    <row r="35">
      <c r="A35" s="9" t="n"/>
      <c r="B35" s="10" t="n"/>
      <c r="C35" s="10" t="n"/>
      <c r="D35" s="11" t="n"/>
      <c r="E35" s="12" t="n"/>
      <c r="F35" s="13">
        <f>IF(D35="","",ROUND(D35*E35/100,2))</f>
        <v/>
      </c>
      <c r="G35" s="12" t="n"/>
      <c r="H35" s="13">
        <f>IF(D35="","",ROUND(F35*IF(G35="",100,G35)/100,2))</f>
        <v/>
      </c>
      <c r="I35">
        <f>IF(A35="","",ROUNDUP(MONTH(A35)/3,0))</f>
        <v/>
      </c>
    </row>
    <row r="36">
      <c r="A36" s="9" t="n"/>
      <c r="B36" s="10" t="n"/>
      <c r="C36" s="10" t="n"/>
      <c r="D36" s="11" t="n"/>
      <c r="E36" s="12" t="n"/>
      <c r="F36" s="13">
        <f>IF(D36="","",ROUND(D36*E36/100,2))</f>
        <v/>
      </c>
      <c r="G36" s="12" t="n"/>
      <c r="H36" s="13">
        <f>IF(D36="","",ROUND(F36*IF(G36="",100,G36)/100,2))</f>
        <v/>
      </c>
      <c r="I36">
        <f>IF(A36="","",ROUNDUP(MONTH(A36)/3,0))</f>
        <v/>
      </c>
    </row>
    <row r="37">
      <c r="A37" s="9" t="n"/>
      <c r="B37" s="10" t="n"/>
      <c r="C37" s="10" t="n"/>
      <c r="D37" s="11" t="n"/>
      <c r="E37" s="12" t="n"/>
      <c r="F37" s="13">
        <f>IF(D37="","",ROUND(D37*E37/100,2))</f>
        <v/>
      </c>
      <c r="G37" s="12" t="n"/>
      <c r="H37" s="13">
        <f>IF(D37="","",ROUND(F37*IF(G37="",100,G37)/100,2))</f>
        <v/>
      </c>
      <c r="I37">
        <f>IF(A37="","",ROUNDUP(MONTH(A37)/3,0))</f>
        <v/>
      </c>
    </row>
    <row r="38">
      <c r="A38" s="9" t="n"/>
      <c r="B38" s="10" t="n"/>
      <c r="C38" s="10" t="n"/>
      <c r="D38" s="11" t="n"/>
      <c r="E38" s="12" t="n"/>
      <c r="F38" s="13">
        <f>IF(D38="","",ROUND(D38*E38/100,2))</f>
        <v/>
      </c>
      <c r="G38" s="12" t="n"/>
      <c r="H38" s="13">
        <f>IF(D38="","",ROUND(F38*IF(G38="",100,G38)/100,2))</f>
        <v/>
      </c>
      <c r="I38">
        <f>IF(A38="","",ROUNDUP(MONTH(A38)/3,0))</f>
        <v/>
      </c>
    </row>
    <row r="39">
      <c r="A39" s="9" t="n"/>
      <c r="B39" s="10" t="n"/>
      <c r="C39" s="10" t="n"/>
      <c r="D39" s="11" t="n"/>
      <c r="E39" s="12" t="n"/>
      <c r="F39" s="13">
        <f>IF(D39="","",ROUND(D39*E39/100,2))</f>
        <v/>
      </c>
      <c r="G39" s="12" t="n"/>
      <c r="H39" s="13">
        <f>IF(D39="","",ROUND(F39*IF(G39="",100,G39)/100,2))</f>
        <v/>
      </c>
      <c r="I39">
        <f>IF(A39="","",ROUNDUP(MONTH(A39)/3,0))</f>
        <v/>
      </c>
    </row>
    <row r="40">
      <c r="A40" s="9" t="n"/>
      <c r="B40" s="10" t="n"/>
      <c r="C40" s="10" t="n"/>
      <c r="D40" s="11" t="n"/>
      <c r="E40" s="12" t="n"/>
      <c r="F40" s="13">
        <f>IF(D40="","",ROUND(D40*E40/100,2))</f>
        <v/>
      </c>
      <c r="G40" s="12" t="n"/>
      <c r="H40" s="13">
        <f>IF(D40="","",ROUND(F40*IF(G40="",100,G40)/100,2))</f>
        <v/>
      </c>
      <c r="I40">
        <f>IF(A40="","",ROUNDUP(MONTH(A40)/3,0))</f>
        <v/>
      </c>
    </row>
    <row r="41">
      <c r="A41" s="9" t="n"/>
      <c r="B41" s="10" t="n"/>
      <c r="C41" s="10" t="n"/>
      <c r="D41" s="11" t="n"/>
      <c r="E41" s="12" t="n"/>
      <c r="F41" s="13">
        <f>IF(D41="","",ROUND(D41*E41/100,2))</f>
        <v/>
      </c>
      <c r="G41" s="12" t="n"/>
      <c r="H41" s="13">
        <f>IF(D41="","",ROUND(F41*IF(G41="",100,G41)/100,2))</f>
        <v/>
      </c>
      <c r="I41">
        <f>IF(A41="","",ROUNDUP(MONTH(A41)/3,0))</f>
        <v/>
      </c>
    </row>
    <row r="42">
      <c r="A42" s="9" t="n"/>
      <c r="B42" s="10" t="n"/>
      <c r="C42" s="10" t="n"/>
      <c r="D42" s="11" t="n"/>
      <c r="E42" s="12" t="n"/>
      <c r="F42" s="13">
        <f>IF(D42="","",ROUND(D42*E42/100,2))</f>
        <v/>
      </c>
      <c r="G42" s="12" t="n"/>
      <c r="H42" s="13">
        <f>IF(D42="","",ROUND(F42*IF(G42="",100,G42)/100,2))</f>
        <v/>
      </c>
      <c r="I42">
        <f>IF(A42="","",ROUNDUP(MONTH(A42)/3,0))</f>
        <v/>
      </c>
    </row>
    <row r="43">
      <c r="A43" s="9" t="n"/>
      <c r="B43" s="10" t="n"/>
      <c r="C43" s="10" t="n"/>
      <c r="D43" s="11" t="n"/>
      <c r="E43" s="12" t="n"/>
      <c r="F43" s="13">
        <f>IF(D43="","",ROUND(D43*E43/100,2))</f>
        <v/>
      </c>
      <c r="G43" s="12" t="n"/>
      <c r="H43" s="13">
        <f>IF(D43="","",ROUND(F43*IF(G43="",100,G43)/100,2))</f>
        <v/>
      </c>
      <c r="I43">
        <f>IF(A43="","",ROUNDUP(MONTH(A43)/3,0))</f>
        <v/>
      </c>
    </row>
    <row r="44">
      <c r="A44" s="9" t="n"/>
      <c r="B44" s="10" t="n"/>
      <c r="C44" s="10" t="n"/>
      <c r="D44" s="11" t="n"/>
      <c r="E44" s="12" t="n"/>
      <c r="F44" s="13">
        <f>IF(D44="","",ROUND(D44*E44/100,2))</f>
        <v/>
      </c>
      <c r="G44" s="12" t="n"/>
      <c r="H44" s="13">
        <f>IF(D44="","",ROUND(F44*IF(G44="",100,G44)/100,2))</f>
        <v/>
      </c>
      <c r="I44">
        <f>IF(A44="","",ROUNDUP(MONTH(A44)/3,0))</f>
        <v/>
      </c>
    </row>
    <row r="45">
      <c r="A45" s="9" t="n"/>
      <c r="B45" s="10" t="n"/>
      <c r="C45" s="10" t="n"/>
      <c r="D45" s="11" t="n"/>
      <c r="E45" s="12" t="n"/>
      <c r="F45" s="13">
        <f>IF(D45="","",ROUND(D45*E45/100,2))</f>
        <v/>
      </c>
      <c r="G45" s="12" t="n"/>
      <c r="H45" s="13">
        <f>IF(D45="","",ROUND(F45*IF(G45="",100,G45)/100,2))</f>
        <v/>
      </c>
      <c r="I45">
        <f>IF(A45="","",ROUNDUP(MONTH(A45)/3,0))</f>
        <v/>
      </c>
    </row>
    <row r="46">
      <c r="A46" s="9" t="n"/>
      <c r="B46" s="10" t="n"/>
      <c r="C46" s="10" t="n"/>
      <c r="D46" s="11" t="n"/>
      <c r="E46" s="12" t="n"/>
      <c r="F46" s="13">
        <f>IF(D46="","",ROUND(D46*E46/100,2))</f>
        <v/>
      </c>
      <c r="G46" s="12" t="n"/>
      <c r="H46" s="13">
        <f>IF(D46="","",ROUND(F46*IF(G46="",100,G46)/100,2))</f>
        <v/>
      </c>
      <c r="I46">
        <f>IF(A46="","",ROUNDUP(MONTH(A46)/3,0))</f>
        <v/>
      </c>
    </row>
    <row r="47">
      <c r="A47" s="9" t="n"/>
      <c r="B47" s="10" t="n"/>
      <c r="C47" s="10" t="n"/>
      <c r="D47" s="11" t="n"/>
      <c r="E47" s="12" t="n"/>
      <c r="F47" s="13">
        <f>IF(D47="","",ROUND(D47*E47/100,2))</f>
        <v/>
      </c>
      <c r="G47" s="12" t="n"/>
      <c r="H47" s="13">
        <f>IF(D47="","",ROUND(F47*IF(G47="",100,G47)/100,2))</f>
        <v/>
      </c>
      <c r="I47">
        <f>IF(A47="","",ROUNDUP(MONTH(A47)/3,0))</f>
        <v/>
      </c>
    </row>
    <row r="48">
      <c r="A48" s="9" t="n"/>
      <c r="B48" s="10" t="n"/>
      <c r="C48" s="10" t="n"/>
      <c r="D48" s="11" t="n"/>
      <c r="E48" s="12" t="n"/>
      <c r="F48" s="13">
        <f>IF(D48="","",ROUND(D48*E48/100,2))</f>
        <v/>
      </c>
      <c r="G48" s="12" t="n"/>
      <c r="H48" s="13">
        <f>IF(D48="","",ROUND(F48*IF(G48="",100,G48)/100,2))</f>
        <v/>
      </c>
      <c r="I48">
        <f>IF(A48="","",ROUNDUP(MONTH(A48)/3,0))</f>
        <v/>
      </c>
    </row>
    <row r="49">
      <c r="A49" s="9" t="n"/>
      <c r="B49" s="10" t="n"/>
      <c r="C49" s="10" t="n"/>
      <c r="D49" s="11" t="n"/>
      <c r="E49" s="12" t="n"/>
      <c r="F49" s="13">
        <f>IF(D49="","",ROUND(D49*E49/100,2))</f>
        <v/>
      </c>
      <c r="G49" s="12" t="n"/>
      <c r="H49" s="13">
        <f>IF(D49="","",ROUND(F49*IF(G49="",100,G49)/100,2))</f>
        <v/>
      </c>
      <c r="I49">
        <f>IF(A49="","",ROUNDUP(MONTH(A49)/3,0))</f>
        <v/>
      </c>
    </row>
    <row r="50">
      <c r="A50" s="9" t="n"/>
      <c r="B50" s="10" t="n"/>
      <c r="C50" s="10" t="n"/>
      <c r="D50" s="11" t="n"/>
      <c r="E50" s="12" t="n"/>
      <c r="F50" s="13">
        <f>IF(D50="","",ROUND(D50*E50/100,2))</f>
        <v/>
      </c>
      <c r="G50" s="12" t="n"/>
      <c r="H50" s="13">
        <f>IF(D50="","",ROUND(F50*IF(G50="",100,G50)/100,2))</f>
        <v/>
      </c>
      <c r="I50">
        <f>IF(A50="","",ROUNDUP(MONTH(A50)/3,0))</f>
        <v/>
      </c>
    </row>
    <row r="51">
      <c r="A51" s="9" t="n"/>
      <c r="B51" s="10" t="n"/>
      <c r="C51" s="10" t="n"/>
      <c r="D51" s="11" t="n"/>
      <c r="E51" s="12" t="n"/>
      <c r="F51" s="13">
        <f>IF(D51="","",ROUND(D51*E51/100,2))</f>
        <v/>
      </c>
      <c r="G51" s="12" t="n"/>
      <c r="H51" s="13">
        <f>IF(D51="","",ROUND(F51*IF(G51="",100,G51)/100,2))</f>
        <v/>
      </c>
      <c r="I51">
        <f>IF(A51="","",ROUNDUP(MONTH(A51)/3,0))</f>
        <v/>
      </c>
    </row>
    <row r="52">
      <c r="A52" s="9" t="n"/>
      <c r="B52" s="10" t="n"/>
      <c r="C52" s="10" t="n"/>
      <c r="D52" s="11" t="n"/>
      <c r="E52" s="12" t="n"/>
      <c r="F52" s="13">
        <f>IF(D52="","",ROUND(D52*E52/100,2))</f>
        <v/>
      </c>
      <c r="G52" s="12" t="n"/>
      <c r="H52" s="13">
        <f>IF(D52="","",ROUND(F52*IF(G52="",100,G52)/100,2))</f>
        <v/>
      </c>
      <c r="I52">
        <f>IF(A52="","",ROUNDUP(MONTH(A52)/3,0))</f>
        <v/>
      </c>
    </row>
    <row r="53">
      <c r="A53" s="9" t="n"/>
      <c r="B53" s="10" t="n"/>
      <c r="C53" s="10" t="n"/>
      <c r="D53" s="11" t="n"/>
      <c r="E53" s="12" t="n"/>
      <c r="F53" s="13">
        <f>IF(D53="","",ROUND(D53*E53/100,2))</f>
        <v/>
      </c>
      <c r="G53" s="12" t="n"/>
      <c r="H53" s="13">
        <f>IF(D53="","",ROUND(F53*IF(G53="",100,G53)/100,2))</f>
        <v/>
      </c>
      <c r="I53">
        <f>IF(A53="","",ROUNDUP(MONTH(A53)/3,0))</f>
        <v/>
      </c>
    </row>
    <row r="54">
      <c r="A54" s="9" t="n"/>
      <c r="B54" s="10" t="n"/>
      <c r="C54" s="10" t="n"/>
      <c r="D54" s="11" t="n"/>
      <c r="E54" s="12" t="n"/>
      <c r="F54" s="13">
        <f>IF(D54="","",ROUND(D54*E54/100,2))</f>
        <v/>
      </c>
      <c r="G54" s="12" t="n"/>
      <c r="H54" s="13">
        <f>IF(D54="","",ROUND(F54*IF(G54="",100,G54)/100,2))</f>
        <v/>
      </c>
      <c r="I54">
        <f>IF(A54="","",ROUNDUP(MONTH(A54)/3,0))</f>
        <v/>
      </c>
    </row>
    <row r="55">
      <c r="A55" s="9" t="n"/>
      <c r="B55" s="10" t="n"/>
      <c r="C55" s="10" t="n"/>
      <c r="D55" s="11" t="n"/>
      <c r="E55" s="12" t="n"/>
      <c r="F55" s="13">
        <f>IF(D55="","",ROUND(D55*E55/100,2))</f>
        <v/>
      </c>
      <c r="G55" s="12" t="n"/>
      <c r="H55" s="13">
        <f>IF(D55="","",ROUND(F55*IF(G55="",100,G55)/100,2))</f>
        <v/>
      </c>
      <c r="I55">
        <f>IF(A55="","",ROUNDUP(MONTH(A55)/3,0))</f>
        <v/>
      </c>
    </row>
    <row r="56">
      <c r="A56" s="9" t="n"/>
      <c r="B56" s="10" t="n"/>
      <c r="C56" s="10" t="n"/>
      <c r="D56" s="11" t="n"/>
      <c r="E56" s="12" t="n"/>
      <c r="F56" s="13">
        <f>IF(D56="","",ROUND(D56*E56/100,2))</f>
        <v/>
      </c>
      <c r="G56" s="12" t="n"/>
      <c r="H56" s="13">
        <f>IF(D56="","",ROUND(F56*IF(G56="",100,G56)/100,2))</f>
        <v/>
      </c>
      <c r="I56">
        <f>IF(A56="","",ROUNDUP(MONTH(A56)/3,0))</f>
        <v/>
      </c>
    </row>
    <row r="57">
      <c r="A57" s="9" t="n"/>
      <c r="B57" s="10" t="n"/>
      <c r="C57" s="10" t="n"/>
      <c r="D57" s="11" t="n"/>
      <c r="E57" s="12" t="n"/>
      <c r="F57" s="13">
        <f>IF(D57="","",ROUND(D57*E57/100,2))</f>
        <v/>
      </c>
      <c r="G57" s="12" t="n"/>
      <c r="H57" s="13">
        <f>IF(D57="","",ROUND(F57*IF(G57="",100,G57)/100,2))</f>
        <v/>
      </c>
      <c r="I57">
        <f>IF(A57="","",ROUNDUP(MONTH(A57)/3,0))</f>
        <v/>
      </c>
    </row>
    <row r="58">
      <c r="A58" s="9" t="n"/>
      <c r="B58" s="10" t="n"/>
      <c r="C58" s="10" t="n"/>
      <c r="D58" s="11" t="n"/>
      <c r="E58" s="12" t="n"/>
      <c r="F58" s="13">
        <f>IF(D58="","",ROUND(D58*E58/100,2))</f>
        <v/>
      </c>
      <c r="G58" s="12" t="n"/>
      <c r="H58" s="13">
        <f>IF(D58="","",ROUND(F58*IF(G58="",100,G58)/100,2))</f>
        <v/>
      </c>
      <c r="I58">
        <f>IF(A58="","",ROUNDUP(MONTH(A58)/3,0))</f>
        <v/>
      </c>
    </row>
    <row r="59">
      <c r="A59" s="9" t="n"/>
      <c r="B59" s="10" t="n"/>
      <c r="C59" s="10" t="n"/>
      <c r="D59" s="11" t="n"/>
      <c r="E59" s="12" t="n"/>
      <c r="F59" s="13">
        <f>IF(D59="","",ROUND(D59*E59/100,2))</f>
        <v/>
      </c>
      <c r="G59" s="12" t="n"/>
      <c r="H59" s="13">
        <f>IF(D59="","",ROUND(F59*IF(G59="",100,G59)/100,2))</f>
        <v/>
      </c>
      <c r="I59">
        <f>IF(A59="","",ROUNDUP(MONTH(A59)/3,0))</f>
        <v/>
      </c>
    </row>
    <row r="60">
      <c r="A60" s="9" t="n"/>
      <c r="B60" s="10" t="n"/>
      <c r="C60" s="10" t="n"/>
      <c r="D60" s="11" t="n"/>
      <c r="E60" s="12" t="n"/>
      <c r="F60" s="13">
        <f>IF(D60="","",ROUND(D60*E60/100,2))</f>
        <v/>
      </c>
      <c r="G60" s="12" t="n"/>
      <c r="H60" s="13">
        <f>IF(D60="","",ROUND(F60*IF(G60="",100,G60)/100,2))</f>
        <v/>
      </c>
      <c r="I60">
        <f>IF(A60="","",ROUNDUP(MONTH(A60)/3,0))</f>
        <v/>
      </c>
    </row>
    <row r="61">
      <c r="A61" s="9" t="n"/>
      <c r="B61" s="10" t="n"/>
      <c r="C61" s="10" t="n"/>
      <c r="D61" s="11" t="n"/>
      <c r="E61" s="12" t="n"/>
      <c r="F61" s="13">
        <f>IF(D61="","",ROUND(D61*E61/100,2))</f>
        <v/>
      </c>
      <c r="G61" s="12" t="n"/>
      <c r="H61" s="13">
        <f>IF(D61="","",ROUND(F61*IF(G61="",100,G61)/100,2))</f>
        <v/>
      </c>
      <c r="I61">
        <f>IF(A61="","",ROUNDUP(MONTH(A61)/3,0))</f>
        <v/>
      </c>
    </row>
    <row r="62">
      <c r="A62" s="9" t="n"/>
      <c r="B62" s="10" t="n"/>
      <c r="C62" s="10" t="n"/>
      <c r="D62" s="11" t="n"/>
      <c r="E62" s="12" t="n"/>
      <c r="F62" s="13">
        <f>IF(D62="","",ROUND(D62*E62/100,2))</f>
        <v/>
      </c>
      <c r="G62" s="12" t="n"/>
      <c r="H62" s="13">
        <f>IF(D62="","",ROUND(F62*IF(G62="",100,G62)/100,2))</f>
        <v/>
      </c>
      <c r="I62">
        <f>IF(A62="","",ROUNDUP(MONTH(A62)/3,0))</f>
        <v/>
      </c>
    </row>
    <row r="63">
      <c r="A63" s="9" t="n"/>
      <c r="B63" s="10" t="n"/>
      <c r="C63" s="10" t="n"/>
      <c r="D63" s="11" t="n"/>
      <c r="E63" s="12" t="n"/>
      <c r="F63" s="13">
        <f>IF(D63="","",ROUND(D63*E63/100,2))</f>
        <v/>
      </c>
      <c r="G63" s="12" t="n"/>
      <c r="H63" s="13">
        <f>IF(D63="","",ROUND(F63*IF(G63="",100,G63)/100,2))</f>
        <v/>
      </c>
      <c r="I63">
        <f>IF(A63="","",ROUNDUP(MONTH(A63)/3,0))</f>
        <v/>
      </c>
    </row>
    <row r="64">
      <c r="A64" s="9" t="n"/>
      <c r="B64" s="10" t="n"/>
      <c r="C64" s="10" t="n"/>
      <c r="D64" s="11" t="n"/>
      <c r="E64" s="12" t="n"/>
      <c r="F64" s="13">
        <f>IF(D64="","",ROUND(D64*E64/100,2))</f>
        <v/>
      </c>
      <c r="G64" s="12" t="n"/>
      <c r="H64" s="13">
        <f>IF(D64="","",ROUND(F64*IF(G64="",100,G64)/100,2))</f>
        <v/>
      </c>
      <c r="I64">
        <f>IF(A64="","",ROUNDUP(MONTH(A64)/3,0))</f>
        <v/>
      </c>
    </row>
    <row r="65">
      <c r="A65" s="9" t="n"/>
      <c r="B65" s="10" t="n"/>
      <c r="C65" s="10" t="n"/>
      <c r="D65" s="11" t="n"/>
      <c r="E65" s="12" t="n"/>
      <c r="F65" s="13">
        <f>IF(D65="","",ROUND(D65*E65/100,2))</f>
        <v/>
      </c>
      <c r="G65" s="12" t="n"/>
      <c r="H65" s="13">
        <f>IF(D65="","",ROUND(F65*IF(G65="",100,G65)/100,2))</f>
        <v/>
      </c>
      <c r="I65">
        <f>IF(A65="","",ROUNDUP(MONTH(A65)/3,0))</f>
        <v/>
      </c>
    </row>
    <row r="66">
      <c r="A66" s="9" t="n"/>
      <c r="B66" s="10" t="n"/>
      <c r="C66" s="10" t="n"/>
      <c r="D66" s="11" t="n"/>
      <c r="E66" s="12" t="n"/>
      <c r="F66" s="13">
        <f>IF(D66="","",ROUND(D66*E66/100,2))</f>
        <v/>
      </c>
      <c r="G66" s="12" t="n"/>
      <c r="H66" s="13">
        <f>IF(D66="","",ROUND(F66*IF(G66="",100,G66)/100,2))</f>
        <v/>
      </c>
      <c r="I66">
        <f>IF(A66="","",ROUNDUP(MONTH(A66)/3,0))</f>
        <v/>
      </c>
    </row>
    <row r="67">
      <c r="A67" s="9" t="n"/>
      <c r="B67" s="10" t="n"/>
      <c r="C67" s="10" t="n"/>
      <c r="D67" s="11" t="n"/>
      <c r="E67" s="12" t="n"/>
      <c r="F67" s="13">
        <f>IF(D67="","",ROUND(D67*E67/100,2))</f>
        <v/>
      </c>
      <c r="G67" s="12" t="n"/>
      <c r="H67" s="13">
        <f>IF(D67="","",ROUND(F67*IF(G67="",100,G67)/100,2))</f>
        <v/>
      </c>
      <c r="I67">
        <f>IF(A67="","",ROUNDUP(MONTH(A67)/3,0))</f>
        <v/>
      </c>
    </row>
    <row r="68">
      <c r="A68" s="9" t="n"/>
      <c r="B68" s="10" t="n"/>
      <c r="C68" s="10" t="n"/>
      <c r="D68" s="11" t="n"/>
      <c r="E68" s="12" t="n"/>
      <c r="F68" s="13">
        <f>IF(D68="","",ROUND(D68*E68/100,2))</f>
        <v/>
      </c>
      <c r="G68" s="12" t="n"/>
      <c r="H68" s="13">
        <f>IF(D68="","",ROUND(F68*IF(G68="",100,G68)/100,2))</f>
        <v/>
      </c>
      <c r="I68">
        <f>IF(A68="","",ROUNDUP(MONTH(A68)/3,0))</f>
        <v/>
      </c>
    </row>
    <row r="69">
      <c r="A69" s="9" t="n"/>
      <c r="B69" s="10" t="n"/>
      <c r="C69" s="10" t="n"/>
      <c r="D69" s="11" t="n"/>
      <c r="E69" s="12" t="n"/>
      <c r="F69" s="13">
        <f>IF(D69="","",ROUND(D69*E69/100,2))</f>
        <v/>
      </c>
      <c r="G69" s="12" t="n"/>
      <c r="H69" s="13">
        <f>IF(D69="","",ROUND(F69*IF(G69="",100,G69)/100,2))</f>
        <v/>
      </c>
      <c r="I69">
        <f>IF(A69="","",ROUNDUP(MONTH(A69)/3,0))</f>
        <v/>
      </c>
    </row>
    <row r="70">
      <c r="A70" s="9" t="n"/>
      <c r="B70" s="10" t="n"/>
      <c r="C70" s="10" t="n"/>
      <c r="D70" s="11" t="n"/>
      <c r="E70" s="12" t="n"/>
      <c r="F70" s="13">
        <f>IF(D70="","",ROUND(D70*E70/100,2))</f>
        <v/>
      </c>
      <c r="G70" s="12" t="n"/>
      <c r="H70" s="13">
        <f>IF(D70="","",ROUND(F70*IF(G70="",100,G70)/100,2))</f>
        <v/>
      </c>
      <c r="I70">
        <f>IF(A70="","",ROUNDUP(MONTH(A70)/3,0))</f>
        <v/>
      </c>
    </row>
    <row r="71">
      <c r="A71" s="9" t="n"/>
      <c r="B71" s="10" t="n"/>
      <c r="C71" s="10" t="n"/>
      <c r="D71" s="11" t="n"/>
      <c r="E71" s="12" t="n"/>
      <c r="F71" s="13">
        <f>IF(D71="","",ROUND(D71*E71/100,2))</f>
        <v/>
      </c>
      <c r="G71" s="12" t="n"/>
      <c r="H71" s="13">
        <f>IF(D71="","",ROUND(F71*IF(G71="",100,G71)/100,2))</f>
        <v/>
      </c>
      <c r="I71">
        <f>IF(A71="","",ROUNDUP(MONTH(A71)/3,0))</f>
        <v/>
      </c>
    </row>
    <row r="72">
      <c r="A72" s="9" t="n"/>
      <c r="B72" s="10" t="n"/>
      <c r="C72" s="10" t="n"/>
      <c r="D72" s="11" t="n"/>
      <c r="E72" s="12" t="n"/>
      <c r="F72" s="13">
        <f>IF(D72="","",ROUND(D72*E72/100,2))</f>
        <v/>
      </c>
      <c r="G72" s="12" t="n"/>
      <c r="H72" s="13">
        <f>IF(D72="","",ROUND(F72*IF(G72="",100,G72)/100,2))</f>
        <v/>
      </c>
      <c r="I72">
        <f>IF(A72="","",ROUNDUP(MONTH(A72)/3,0))</f>
        <v/>
      </c>
    </row>
    <row r="73">
      <c r="A73" s="9" t="n"/>
      <c r="B73" s="10" t="n"/>
      <c r="C73" s="10" t="n"/>
      <c r="D73" s="11" t="n"/>
      <c r="E73" s="12" t="n"/>
      <c r="F73" s="13">
        <f>IF(D73="","",ROUND(D73*E73/100,2))</f>
        <v/>
      </c>
      <c r="G73" s="12" t="n"/>
      <c r="H73" s="13">
        <f>IF(D73="","",ROUND(F73*IF(G73="",100,G73)/100,2))</f>
        <v/>
      </c>
      <c r="I73">
        <f>IF(A73="","",ROUNDUP(MONTH(A73)/3,0))</f>
        <v/>
      </c>
    </row>
    <row r="74">
      <c r="A74" s="9" t="n"/>
      <c r="B74" s="10" t="n"/>
      <c r="C74" s="10" t="n"/>
      <c r="D74" s="11" t="n"/>
      <c r="E74" s="12" t="n"/>
      <c r="F74" s="13">
        <f>IF(D74="","",ROUND(D74*E74/100,2))</f>
        <v/>
      </c>
      <c r="G74" s="12" t="n"/>
      <c r="H74" s="13">
        <f>IF(D74="","",ROUND(F74*IF(G74="",100,G74)/100,2))</f>
        <v/>
      </c>
      <c r="I74">
        <f>IF(A74="","",ROUNDUP(MONTH(A74)/3,0))</f>
        <v/>
      </c>
    </row>
    <row r="75">
      <c r="A75" s="9" t="n"/>
      <c r="B75" s="10" t="n"/>
      <c r="C75" s="10" t="n"/>
      <c r="D75" s="11" t="n"/>
      <c r="E75" s="12" t="n"/>
      <c r="F75" s="13">
        <f>IF(D75="","",ROUND(D75*E75/100,2))</f>
        <v/>
      </c>
      <c r="G75" s="12" t="n"/>
      <c r="H75" s="13">
        <f>IF(D75="","",ROUND(F75*IF(G75="",100,G75)/100,2))</f>
        <v/>
      </c>
      <c r="I75">
        <f>IF(A75="","",ROUNDUP(MONTH(A75)/3,0))</f>
        <v/>
      </c>
    </row>
    <row r="76">
      <c r="A76" s="9" t="n"/>
      <c r="B76" s="10" t="n"/>
      <c r="C76" s="10" t="n"/>
      <c r="D76" s="11" t="n"/>
      <c r="E76" s="12" t="n"/>
      <c r="F76" s="13">
        <f>IF(D76="","",ROUND(D76*E76/100,2))</f>
        <v/>
      </c>
      <c r="G76" s="12" t="n"/>
      <c r="H76" s="13">
        <f>IF(D76="","",ROUND(F76*IF(G76="",100,G76)/100,2))</f>
        <v/>
      </c>
      <c r="I76">
        <f>IF(A76="","",ROUNDUP(MONTH(A76)/3,0))</f>
        <v/>
      </c>
    </row>
    <row r="77">
      <c r="A77" s="9" t="n"/>
      <c r="B77" s="10" t="n"/>
      <c r="C77" s="10" t="n"/>
      <c r="D77" s="11" t="n"/>
      <c r="E77" s="12" t="n"/>
      <c r="F77" s="13">
        <f>IF(D77="","",ROUND(D77*E77/100,2))</f>
        <v/>
      </c>
      <c r="G77" s="12" t="n"/>
      <c r="H77" s="13">
        <f>IF(D77="","",ROUND(F77*IF(G77="",100,G77)/100,2))</f>
        <v/>
      </c>
      <c r="I77">
        <f>IF(A77="","",ROUNDUP(MONTH(A77)/3,0))</f>
        <v/>
      </c>
    </row>
    <row r="78">
      <c r="A78" s="9" t="n"/>
      <c r="B78" s="10" t="n"/>
      <c r="C78" s="10" t="n"/>
      <c r="D78" s="11" t="n"/>
      <c r="E78" s="12" t="n"/>
      <c r="F78" s="13">
        <f>IF(D78="","",ROUND(D78*E78/100,2))</f>
        <v/>
      </c>
      <c r="G78" s="12" t="n"/>
      <c r="H78" s="13">
        <f>IF(D78="","",ROUND(F78*IF(G78="",100,G78)/100,2))</f>
        <v/>
      </c>
      <c r="I78">
        <f>IF(A78="","",ROUNDUP(MONTH(A78)/3,0))</f>
        <v/>
      </c>
    </row>
    <row r="79">
      <c r="A79" s="9" t="n"/>
      <c r="B79" s="10" t="n"/>
      <c r="C79" s="10" t="n"/>
      <c r="D79" s="11" t="n"/>
      <c r="E79" s="12" t="n"/>
      <c r="F79" s="13">
        <f>IF(D79="","",ROUND(D79*E79/100,2))</f>
        <v/>
      </c>
      <c r="G79" s="12" t="n"/>
      <c r="H79" s="13">
        <f>IF(D79="","",ROUND(F79*IF(G79="",100,G79)/100,2))</f>
        <v/>
      </c>
      <c r="I79">
        <f>IF(A79="","",ROUNDUP(MONTH(A79)/3,0))</f>
        <v/>
      </c>
    </row>
    <row r="80">
      <c r="A80" s="9" t="n"/>
      <c r="B80" s="10" t="n"/>
      <c r="C80" s="10" t="n"/>
      <c r="D80" s="11" t="n"/>
      <c r="E80" s="12" t="n"/>
      <c r="F80" s="13">
        <f>IF(D80="","",ROUND(D80*E80/100,2))</f>
        <v/>
      </c>
      <c r="G80" s="12" t="n"/>
      <c r="H80" s="13">
        <f>IF(D80="","",ROUND(F80*IF(G80="",100,G80)/100,2))</f>
        <v/>
      </c>
      <c r="I80">
        <f>IF(A80="","",ROUNDUP(MONTH(A80)/3,0))</f>
        <v/>
      </c>
    </row>
    <row r="81">
      <c r="A81" s="9" t="n"/>
      <c r="B81" s="10" t="n"/>
      <c r="C81" s="10" t="n"/>
      <c r="D81" s="11" t="n"/>
      <c r="E81" s="12" t="n"/>
      <c r="F81" s="13">
        <f>IF(D81="","",ROUND(D81*E81/100,2))</f>
        <v/>
      </c>
      <c r="G81" s="12" t="n"/>
      <c r="H81" s="13">
        <f>IF(D81="","",ROUND(F81*IF(G81="",100,G81)/100,2))</f>
        <v/>
      </c>
      <c r="I81">
        <f>IF(A81="","",ROUNDUP(MONTH(A81)/3,0))</f>
        <v/>
      </c>
    </row>
    <row r="82">
      <c r="A82" s="9" t="n"/>
      <c r="B82" s="10" t="n"/>
      <c r="C82" s="10" t="n"/>
      <c r="D82" s="11" t="n"/>
      <c r="E82" s="12" t="n"/>
      <c r="F82" s="13">
        <f>IF(D82="","",ROUND(D82*E82/100,2))</f>
        <v/>
      </c>
      <c r="G82" s="12" t="n"/>
      <c r="H82" s="13">
        <f>IF(D82="","",ROUND(F82*IF(G82="",100,G82)/100,2))</f>
        <v/>
      </c>
      <c r="I82">
        <f>IF(A82="","",ROUNDUP(MONTH(A82)/3,0))</f>
        <v/>
      </c>
    </row>
    <row r="83">
      <c r="A83" s="9" t="n"/>
      <c r="B83" s="10" t="n"/>
      <c r="C83" s="10" t="n"/>
      <c r="D83" s="11" t="n"/>
      <c r="E83" s="12" t="n"/>
      <c r="F83" s="13">
        <f>IF(D83="","",ROUND(D83*E83/100,2))</f>
        <v/>
      </c>
      <c r="G83" s="12" t="n"/>
      <c r="H83" s="13">
        <f>IF(D83="","",ROUND(F83*IF(G83="",100,G83)/100,2))</f>
        <v/>
      </c>
      <c r="I83">
        <f>IF(A83="","",ROUNDUP(MONTH(A83)/3,0))</f>
        <v/>
      </c>
    </row>
    <row r="84">
      <c r="A84" s="9" t="n"/>
      <c r="B84" s="10" t="n"/>
      <c r="C84" s="10" t="n"/>
      <c r="D84" s="11" t="n"/>
      <c r="E84" s="12" t="n"/>
      <c r="F84" s="13">
        <f>IF(D84="","",ROUND(D84*E84/100,2))</f>
        <v/>
      </c>
      <c r="G84" s="12" t="n"/>
      <c r="H84" s="13">
        <f>IF(D84="","",ROUND(F84*IF(G84="",100,G84)/100,2))</f>
        <v/>
      </c>
      <c r="I84">
        <f>IF(A84="","",ROUNDUP(MONTH(A84)/3,0))</f>
        <v/>
      </c>
    </row>
    <row r="85">
      <c r="A85" s="9" t="n"/>
      <c r="B85" s="10" t="n"/>
      <c r="C85" s="10" t="n"/>
      <c r="D85" s="11" t="n"/>
      <c r="E85" s="12" t="n"/>
      <c r="F85" s="13">
        <f>IF(D85="","",ROUND(D85*E85/100,2))</f>
        <v/>
      </c>
      <c r="G85" s="12" t="n"/>
      <c r="H85" s="13">
        <f>IF(D85="","",ROUND(F85*IF(G85="",100,G85)/100,2))</f>
        <v/>
      </c>
      <c r="I85">
        <f>IF(A85="","",ROUNDUP(MONTH(A85)/3,0))</f>
        <v/>
      </c>
    </row>
    <row r="86">
      <c r="A86" s="9" t="n"/>
      <c r="B86" s="10" t="n"/>
      <c r="C86" s="10" t="n"/>
      <c r="D86" s="11" t="n"/>
      <c r="E86" s="12" t="n"/>
      <c r="F86" s="13">
        <f>IF(D86="","",ROUND(D86*E86/100,2))</f>
        <v/>
      </c>
      <c r="G86" s="12" t="n"/>
      <c r="H86" s="13">
        <f>IF(D86="","",ROUND(F86*IF(G86="",100,G86)/100,2))</f>
        <v/>
      </c>
      <c r="I86">
        <f>IF(A86="","",ROUNDUP(MONTH(A86)/3,0))</f>
        <v/>
      </c>
    </row>
    <row r="87">
      <c r="A87" s="9" t="n"/>
      <c r="B87" s="10" t="n"/>
      <c r="C87" s="10" t="n"/>
      <c r="D87" s="11" t="n"/>
      <c r="E87" s="12" t="n"/>
      <c r="F87" s="13">
        <f>IF(D87="","",ROUND(D87*E87/100,2))</f>
        <v/>
      </c>
      <c r="G87" s="12" t="n"/>
      <c r="H87" s="13">
        <f>IF(D87="","",ROUND(F87*IF(G87="",100,G87)/100,2))</f>
        <v/>
      </c>
      <c r="I87">
        <f>IF(A87="","",ROUNDUP(MONTH(A87)/3,0))</f>
        <v/>
      </c>
    </row>
    <row r="88">
      <c r="A88" s="9" t="n"/>
      <c r="B88" s="10" t="n"/>
      <c r="C88" s="10" t="n"/>
      <c r="D88" s="11" t="n"/>
      <c r="E88" s="12" t="n"/>
      <c r="F88" s="13">
        <f>IF(D88="","",ROUND(D88*E88/100,2))</f>
        <v/>
      </c>
      <c r="G88" s="12" t="n"/>
      <c r="H88" s="13">
        <f>IF(D88="","",ROUND(F88*IF(G88="",100,G88)/100,2))</f>
        <v/>
      </c>
      <c r="I88">
        <f>IF(A88="","",ROUNDUP(MONTH(A88)/3,0))</f>
        <v/>
      </c>
    </row>
    <row r="89">
      <c r="A89" s="9" t="n"/>
      <c r="B89" s="10" t="n"/>
      <c r="C89" s="10" t="n"/>
      <c r="D89" s="11" t="n"/>
      <c r="E89" s="12" t="n"/>
      <c r="F89" s="13">
        <f>IF(D89="","",ROUND(D89*E89/100,2))</f>
        <v/>
      </c>
      <c r="G89" s="12" t="n"/>
      <c r="H89" s="13">
        <f>IF(D89="","",ROUND(F89*IF(G89="",100,G89)/100,2))</f>
        <v/>
      </c>
      <c r="I89">
        <f>IF(A89="","",ROUNDUP(MONTH(A89)/3,0))</f>
        <v/>
      </c>
    </row>
    <row r="90">
      <c r="A90" s="9" t="n"/>
      <c r="B90" s="10" t="n"/>
      <c r="C90" s="10" t="n"/>
      <c r="D90" s="11" t="n"/>
      <c r="E90" s="12" t="n"/>
      <c r="F90" s="13">
        <f>IF(D90="","",ROUND(D90*E90/100,2))</f>
        <v/>
      </c>
      <c r="G90" s="12" t="n"/>
      <c r="H90" s="13">
        <f>IF(D90="","",ROUND(F90*IF(G90="",100,G90)/100,2))</f>
        <v/>
      </c>
      <c r="I90">
        <f>IF(A90="","",ROUNDUP(MONTH(A90)/3,0))</f>
        <v/>
      </c>
    </row>
    <row r="91">
      <c r="A91" s="9" t="n"/>
      <c r="B91" s="10" t="n"/>
      <c r="C91" s="10" t="n"/>
      <c r="D91" s="11" t="n"/>
      <c r="E91" s="12" t="n"/>
      <c r="F91" s="13">
        <f>IF(D91="","",ROUND(D91*E91/100,2))</f>
        <v/>
      </c>
      <c r="G91" s="12" t="n"/>
      <c r="H91" s="13">
        <f>IF(D91="","",ROUND(F91*IF(G91="",100,G91)/100,2))</f>
        <v/>
      </c>
      <c r="I91">
        <f>IF(A91="","",ROUNDUP(MONTH(A91)/3,0))</f>
        <v/>
      </c>
    </row>
    <row r="92">
      <c r="A92" s="9" t="n"/>
      <c r="B92" s="10" t="n"/>
      <c r="C92" s="10" t="n"/>
      <c r="D92" s="11" t="n"/>
      <c r="E92" s="12" t="n"/>
      <c r="F92" s="13">
        <f>IF(D92="","",ROUND(D92*E92/100,2))</f>
        <v/>
      </c>
      <c r="G92" s="12" t="n"/>
      <c r="H92" s="13">
        <f>IF(D92="","",ROUND(F92*IF(G92="",100,G92)/100,2))</f>
        <v/>
      </c>
      <c r="I92">
        <f>IF(A92="","",ROUNDUP(MONTH(A92)/3,0))</f>
        <v/>
      </c>
    </row>
    <row r="93">
      <c r="A93" s="9" t="n"/>
      <c r="B93" s="10" t="n"/>
      <c r="C93" s="10" t="n"/>
      <c r="D93" s="11" t="n"/>
      <c r="E93" s="12" t="n"/>
      <c r="F93" s="13">
        <f>IF(D93="","",ROUND(D93*E93/100,2))</f>
        <v/>
      </c>
      <c r="G93" s="12" t="n"/>
      <c r="H93" s="13">
        <f>IF(D93="","",ROUND(F93*IF(G93="",100,G93)/100,2))</f>
        <v/>
      </c>
      <c r="I93">
        <f>IF(A93="","",ROUNDUP(MONTH(A93)/3,0))</f>
        <v/>
      </c>
    </row>
    <row r="94">
      <c r="A94" s="9" t="n"/>
      <c r="B94" s="10" t="n"/>
      <c r="C94" s="10" t="n"/>
      <c r="D94" s="11" t="n"/>
      <c r="E94" s="12" t="n"/>
      <c r="F94" s="13">
        <f>IF(D94="","",ROUND(D94*E94/100,2))</f>
        <v/>
      </c>
      <c r="G94" s="12" t="n"/>
      <c r="H94" s="13">
        <f>IF(D94="","",ROUND(F94*IF(G94="",100,G94)/100,2))</f>
        <v/>
      </c>
      <c r="I94">
        <f>IF(A94="","",ROUNDUP(MONTH(A94)/3,0))</f>
        <v/>
      </c>
    </row>
    <row r="95">
      <c r="A95" s="9" t="n"/>
      <c r="B95" s="10" t="n"/>
      <c r="C95" s="10" t="n"/>
      <c r="D95" s="11" t="n"/>
      <c r="E95" s="12" t="n"/>
      <c r="F95" s="13">
        <f>IF(D95="","",ROUND(D95*E95/100,2))</f>
        <v/>
      </c>
      <c r="G95" s="12" t="n"/>
      <c r="H95" s="13">
        <f>IF(D95="","",ROUND(F95*IF(G95="",100,G95)/100,2))</f>
        <v/>
      </c>
      <c r="I95">
        <f>IF(A95="","",ROUNDUP(MONTH(A95)/3,0))</f>
        <v/>
      </c>
    </row>
    <row r="96">
      <c r="A96" s="9" t="n"/>
      <c r="B96" s="10" t="n"/>
      <c r="C96" s="10" t="n"/>
      <c r="D96" s="11" t="n"/>
      <c r="E96" s="12" t="n"/>
      <c r="F96" s="13">
        <f>IF(D96="","",ROUND(D96*E96/100,2))</f>
        <v/>
      </c>
      <c r="G96" s="12" t="n"/>
      <c r="H96" s="13">
        <f>IF(D96="","",ROUND(F96*IF(G96="",100,G96)/100,2))</f>
        <v/>
      </c>
      <c r="I96">
        <f>IF(A96="","",ROUNDUP(MONTH(A96)/3,0))</f>
        <v/>
      </c>
    </row>
    <row r="97">
      <c r="A97" s="9" t="n"/>
      <c r="B97" s="10" t="n"/>
      <c r="C97" s="10" t="n"/>
      <c r="D97" s="11" t="n"/>
      <c r="E97" s="12" t="n"/>
      <c r="F97" s="13">
        <f>IF(D97="","",ROUND(D97*E97/100,2))</f>
        <v/>
      </c>
      <c r="G97" s="12" t="n"/>
      <c r="H97" s="13">
        <f>IF(D97="","",ROUND(F97*IF(G97="",100,G97)/100,2))</f>
        <v/>
      </c>
      <c r="I97">
        <f>IF(A97="","",ROUNDUP(MONTH(A97)/3,0))</f>
        <v/>
      </c>
    </row>
    <row r="98">
      <c r="A98" s="9" t="n"/>
      <c r="B98" s="10" t="n"/>
      <c r="C98" s="10" t="n"/>
      <c r="D98" s="11" t="n"/>
      <c r="E98" s="12" t="n"/>
      <c r="F98" s="13">
        <f>IF(D98="","",ROUND(D98*E98/100,2))</f>
        <v/>
      </c>
      <c r="G98" s="12" t="n"/>
      <c r="H98" s="13">
        <f>IF(D98="","",ROUND(F98*IF(G98="",100,G98)/100,2))</f>
        <v/>
      </c>
      <c r="I98">
        <f>IF(A98="","",ROUNDUP(MONTH(A98)/3,0))</f>
        <v/>
      </c>
    </row>
    <row r="99">
      <c r="A99" s="9" t="n"/>
      <c r="B99" s="10" t="n"/>
      <c r="C99" s="10" t="n"/>
      <c r="D99" s="11" t="n"/>
      <c r="E99" s="12" t="n"/>
      <c r="F99" s="13">
        <f>IF(D99="","",ROUND(D99*E99/100,2))</f>
        <v/>
      </c>
      <c r="G99" s="12" t="n"/>
      <c r="H99" s="13">
        <f>IF(D99="","",ROUND(F99*IF(G99="",100,G99)/100,2))</f>
        <v/>
      </c>
      <c r="I99">
        <f>IF(A99="","",ROUNDUP(MONTH(A99)/3,0))</f>
        <v/>
      </c>
    </row>
    <row r="100">
      <c r="A100" s="9" t="n"/>
      <c r="B100" s="10" t="n"/>
      <c r="C100" s="10" t="n"/>
      <c r="D100" s="11" t="n"/>
      <c r="E100" s="12" t="n"/>
      <c r="F100" s="13">
        <f>IF(D100="","",ROUND(D100*E100/100,2))</f>
        <v/>
      </c>
      <c r="G100" s="12" t="n"/>
      <c r="H100" s="13">
        <f>IF(D100="","",ROUND(F100*IF(G100="",100,G100)/100,2))</f>
        <v/>
      </c>
      <c r="I100">
        <f>IF(A100="","",ROUNDUP(MONTH(A100)/3,0))</f>
        <v/>
      </c>
    </row>
    <row r="101">
      <c r="A101" s="9" t="n"/>
      <c r="B101" s="10" t="n"/>
      <c r="C101" s="10" t="n"/>
      <c r="D101" s="11" t="n"/>
      <c r="E101" s="12" t="n"/>
      <c r="F101" s="13">
        <f>IF(D101="","",ROUND(D101*E101/100,2))</f>
        <v/>
      </c>
      <c r="G101" s="12" t="n"/>
      <c r="H101" s="13">
        <f>IF(D101="","",ROUND(F101*IF(G101="",100,G101)/100,2))</f>
        <v/>
      </c>
      <c r="I101">
        <f>IF(A101="","",ROUNDUP(MONTH(A101)/3,0))</f>
        <v/>
      </c>
    </row>
    <row r="102">
      <c r="A102" s="9" t="n"/>
      <c r="B102" s="10" t="n"/>
      <c r="C102" s="10" t="n"/>
      <c r="D102" s="11" t="n"/>
      <c r="E102" s="12" t="n"/>
      <c r="F102" s="13">
        <f>IF(D102="","",ROUND(D102*E102/100,2))</f>
        <v/>
      </c>
      <c r="G102" s="12" t="n"/>
      <c r="H102" s="13">
        <f>IF(D102="","",ROUND(F102*IF(G102="",100,G102)/100,2))</f>
        <v/>
      </c>
      <c r="I102">
        <f>IF(A102="","",ROUNDUP(MONTH(A102)/3,0))</f>
        <v/>
      </c>
    </row>
    <row r="103">
      <c r="A103" s="9" t="n"/>
      <c r="B103" s="10" t="n"/>
      <c r="C103" s="10" t="n"/>
      <c r="D103" s="11" t="n"/>
      <c r="E103" s="12" t="n"/>
      <c r="F103" s="13">
        <f>IF(D103="","",ROUND(D103*E103/100,2))</f>
        <v/>
      </c>
      <c r="G103" s="12" t="n"/>
      <c r="H103" s="13">
        <f>IF(D103="","",ROUND(F103*IF(G103="",100,G103)/100,2))</f>
        <v/>
      </c>
      <c r="I103">
        <f>IF(A103="","",ROUNDUP(MONTH(A103)/3,0))</f>
        <v/>
      </c>
    </row>
    <row r="104">
      <c r="A104" s="9" t="n"/>
      <c r="B104" s="10" t="n"/>
      <c r="C104" s="10" t="n"/>
      <c r="D104" s="11" t="n"/>
      <c r="E104" s="12" t="n"/>
      <c r="F104" s="13">
        <f>IF(D104="","",ROUND(D104*E104/100,2))</f>
        <v/>
      </c>
      <c r="G104" s="12" t="n"/>
      <c r="H104" s="13">
        <f>IF(D104="","",ROUND(F104*IF(G104="",100,G104)/100,2))</f>
        <v/>
      </c>
      <c r="I104">
        <f>IF(A104="","",ROUNDUP(MONTH(A104)/3,0))</f>
        <v/>
      </c>
    </row>
    <row r="105">
      <c r="A105" s="9" t="n"/>
      <c r="B105" s="10" t="n"/>
      <c r="C105" s="10" t="n"/>
      <c r="D105" s="11" t="n"/>
      <c r="E105" s="12" t="n"/>
      <c r="F105" s="13">
        <f>IF(D105="","",ROUND(D105*E105/100,2))</f>
        <v/>
      </c>
      <c r="G105" s="12" t="n"/>
      <c r="H105" s="13">
        <f>IF(D105="","",ROUND(F105*IF(G105="",100,G105)/100,2))</f>
        <v/>
      </c>
      <c r="I105">
        <f>IF(A105="","",ROUNDUP(MONTH(A105)/3,0))</f>
        <v/>
      </c>
    </row>
    <row r="106">
      <c r="A106" s="9" t="n"/>
      <c r="B106" s="10" t="n"/>
      <c r="C106" s="10" t="n"/>
      <c r="D106" s="11" t="n"/>
      <c r="E106" s="12" t="n"/>
      <c r="F106" s="13">
        <f>IF(D106="","",ROUND(D106*E106/100,2))</f>
        <v/>
      </c>
      <c r="G106" s="12" t="n"/>
      <c r="H106" s="13">
        <f>IF(D106="","",ROUND(F106*IF(G106="",100,G106)/100,2))</f>
        <v/>
      </c>
      <c r="I106">
        <f>IF(A106="","",ROUNDUP(MONTH(A106)/3,0))</f>
        <v/>
      </c>
    </row>
    <row r="107">
      <c r="A107" s="9" t="n"/>
      <c r="B107" s="10" t="n"/>
      <c r="C107" s="10" t="n"/>
      <c r="D107" s="11" t="n"/>
      <c r="E107" s="12" t="n"/>
      <c r="F107" s="13">
        <f>IF(D107="","",ROUND(D107*E107/100,2))</f>
        <v/>
      </c>
      <c r="G107" s="12" t="n"/>
      <c r="H107" s="13">
        <f>IF(D107="","",ROUND(F107*IF(G107="",100,G107)/100,2))</f>
        <v/>
      </c>
      <c r="I107">
        <f>IF(A107="","",ROUNDUP(MONTH(A107)/3,0))</f>
        <v/>
      </c>
    </row>
    <row r="108">
      <c r="A108" s="9" t="n"/>
      <c r="B108" s="10" t="n"/>
      <c r="C108" s="10" t="n"/>
      <c r="D108" s="11" t="n"/>
      <c r="E108" s="12" t="n"/>
      <c r="F108" s="13">
        <f>IF(D108="","",ROUND(D108*E108/100,2))</f>
        <v/>
      </c>
      <c r="G108" s="12" t="n"/>
      <c r="H108" s="13">
        <f>IF(D108="","",ROUND(F108*IF(G108="",100,G108)/100,2))</f>
        <v/>
      </c>
      <c r="I108">
        <f>IF(A108="","",ROUNDUP(MONTH(A108)/3,0))</f>
        <v/>
      </c>
    </row>
    <row r="109">
      <c r="A109" s="9" t="n"/>
      <c r="B109" s="10" t="n"/>
      <c r="C109" s="10" t="n"/>
      <c r="D109" s="11" t="n"/>
      <c r="E109" s="12" t="n"/>
      <c r="F109" s="13">
        <f>IF(D109="","",ROUND(D109*E109/100,2))</f>
        <v/>
      </c>
      <c r="G109" s="12" t="n"/>
      <c r="H109" s="13">
        <f>IF(D109="","",ROUND(F109*IF(G109="",100,G109)/100,2))</f>
        <v/>
      </c>
      <c r="I109">
        <f>IF(A109="","",ROUNDUP(MONTH(A109)/3,0))</f>
        <v/>
      </c>
    </row>
    <row r="110">
      <c r="A110" s="9" t="n"/>
      <c r="B110" s="10" t="n"/>
      <c r="C110" s="10" t="n"/>
      <c r="D110" s="11" t="n"/>
      <c r="E110" s="12" t="n"/>
      <c r="F110" s="13">
        <f>IF(D110="","",ROUND(D110*E110/100,2))</f>
        <v/>
      </c>
      <c r="G110" s="12" t="n"/>
      <c r="H110" s="13">
        <f>IF(D110="","",ROUND(F110*IF(G110="",100,G110)/100,2))</f>
        <v/>
      </c>
      <c r="I110">
        <f>IF(A110="","",ROUNDUP(MONTH(A110)/3,0))</f>
        <v/>
      </c>
    </row>
    <row r="111">
      <c r="A111" s="9" t="n"/>
      <c r="B111" s="10" t="n"/>
      <c r="C111" s="10" t="n"/>
      <c r="D111" s="11" t="n"/>
      <c r="E111" s="12" t="n"/>
      <c r="F111" s="13">
        <f>IF(D111="","",ROUND(D111*E111/100,2))</f>
        <v/>
      </c>
      <c r="G111" s="12" t="n"/>
      <c r="H111" s="13">
        <f>IF(D111="","",ROUND(F111*IF(G111="",100,G111)/100,2))</f>
        <v/>
      </c>
      <c r="I111">
        <f>IF(A111="","",ROUNDUP(MONTH(A111)/3,0))</f>
        <v/>
      </c>
    </row>
    <row r="112">
      <c r="A112" s="9" t="n"/>
      <c r="B112" s="10" t="n"/>
      <c r="C112" s="10" t="n"/>
      <c r="D112" s="11" t="n"/>
      <c r="E112" s="12" t="n"/>
      <c r="F112" s="13">
        <f>IF(D112="","",ROUND(D112*E112/100,2))</f>
        <v/>
      </c>
      <c r="G112" s="12" t="n"/>
      <c r="H112" s="13">
        <f>IF(D112="","",ROUND(F112*IF(G112="",100,G112)/100,2))</f>
        <v/>
      </c>
      <c r="I112">
        <f>IF(A112="","",ROUNDUP(MONTH(A112)/3,0))</f>
        <v/>
      </c>
    </row>
    <row r="113">
      <c r="A113" s="9" t="n"/>
      <c r="B113" s="10" t="n"/>
      <c r="C113" s="10" t="n"/>
      <c r="D113" s="11" t="n"/>
      <c r="E113" s="12" t="n"/>
      <c r="F113" s="13">
        <f>IF(D113="","",ROUND(D113*E113/100,2))</f>
        <v/>
      </c>
      <c r="G113" s="12" t="n"/>
      <c r="H113" s="13">
        <f>IF(D113="","",ROUND(F113*IF(G113="",100,G113)/100,2))</f>
        <v/>
      </c>
      <c r="I113">
        <f>IF(A113="","",ROUNDUP(MONTH(A113)/3,0))</f>
        <v/>
      </c>
    </row>
    <row r="114">
      <c r="A114" s="9" t="n"/>
      <c r="B114" s="10" t="n"/>
      <c r="C114" s="10" t="n"/>
      <c r="D114" s="11" t="n"/>
      <c r="E114" s="12" t="n"/>
      <c r="F114" s="13">
        <f>IF(D114="","",ROUND(D114*E114/100,2))</f>
        <v/>
      </c>
      <c r="G114" s="12" t="n"/>
      <c r="H114" s="13">
        <f>IF(D114="","",ROUND(F114*IF(G114="",100,G114)/100,2))</f>
        <v/>
      </c>
      <c r="I114">
        <f>IF(A114="","",ROUNDUP(MONTH(A114)/3,0))</f>
        <v/>
      </c>
    </row>
    <row r="115">
      <c r="A115" s="9" t="n"/>
      <c r="B115" s="10" t="n"/>
      <c r="C115" s="10" t="n"/>
      <c r="D115" s="11" t="n"/>
      <c r="E115" s="12" t="n"/>
      <c r="F115" s="13">
        <f>IF(D115="","",ROUND(D115*E115/100,2))</f>
        <v/>
      </c>
      <c r="G115" s="12" t="n"/>
      <c r="H115" s="13">
        <f>IF(D115="","",ROUND(F115*IF(G115="",100,G115)/100,2))</f>
        <v/>
      </c>
      <c r="I115">
        <f>IF(A115="","",ROUNDUP(MONTH(A115)/3,0))</f>
        <v/>
      </c>
    </row>
    <row r="116">
      <c r="A116" s="9" t="n"/>
      <c r="B116" s="10" t="n"/>
      <c r="C116" s="10" t="n"/>
      <c r="D116" s="11" t="n"/>
      <c r="E116" s="12" t="n"/>
      <c r="F116" s="13">
        <f>IF(D116="","",ROUND(D116*E116/100,2))</f>
        <v/>
      </c>
      <c r="G116" s="12" t="n"/>
      <c r="H116" s="13">
        <f>IF(D116="","",ROUND(F116*IF(G116="",100,G116)/100,2))</f>
        <v/>
      </c>
      <c r="I116">
        <f>IF(A116="","",ROUNDUP(MONTH(A116)/3,0))</f>
        <v/>
      </c>
    </row>
    <row r="117">
      <c r="A117" s="9" t="n"/>
      <c r="B117" s="10" t="n"/>
      <c r="C117" s="10" t="n"/>
      <c r="D117" s="11" t="n"/>
      <c r="E117" s="12" t="n"/>
      <c r="F117" s="13">
        <f>IF(D117="","",ROUND(D117*E117/100,2))</f>
        <v/>
      </c>
      <c r="G117" s="12" t="n"/>
      <c r="H117" s="13">
        <f>IF(D117="","",ROUND(F117*IF(G117="",100,G117)/100,2))</f>
        <v/>
      </c>
      <c r="I117">
        <f>IF(A117="","",ROUNDUP(MONTH(A117)/3,0))</f>
        <v/>
      </c>
    </row>
    <row r="118">
      <c r="A118" s="9" t="n"/>
      <c r="B118" s="10" t="n"/>
      <c r="C118" s="10" t="n"/>
      <c r="D118" s="11" t="n"/>
      <c r="E118" s="12" t="n"/>
      <c r="F118" s="13">
        <f>IF(D118="","",ROUND(D118*E118/100,2))</f>
        <v/>
      </c>
      <c r="G118" s="12" t="n"/>
      <c r="H118" s="13">
        <f>IF(D118="","",ROUND(F118*IF(G118="",100,G118)/100,2))</f>
        <v/>
      </c>
      <c r="I118">
        <f>IF(A118="","",ROUNDUP(MONTH(A118)/3,0))</f>
        <v/>
      </c>
    </row>
    <row r="119">
      <c r="A119" s="9" t="n"/>
      <c r="B119" s="10" t="n"/>
      <c r="C119" s="10" t="n"/>
      <c r="D119" s="11" t="n"/>
      <c r="E119" s="12" t="n"/>
      <c r="F119" s="13">
        <f>IF(D119="","",ROUND(D119*E119/100,2))</f>
        <v/>
      </c>
      <c r="G119" s="12" t="n"/>
      <c r="H119" s="13">
        <f>IF(D119="","",ROUND(F119*IF(G119="",100,G119)/100,2))</f>
        <v/>
      </c>
      <c r="I119">
        <f>IF(A119="","",ROUNDUP(MONTH(A119)/3,0))</f>
        <v/>
      </c>
    </row>
    <row r="120">
      <c r="A120" s="9" t="n"/>
      <c r="B120" s="10" t="n"/>
      <c r="C120" s="10" t="n"/>
      <c r="D120" s="11" t="n"/>
      <c r="E120" s="12" t="n"/>
      <c r="F120" s="13">
        <f>IF(D120="","",ROUND(D120*E120/100,2))</f>
        <v/>
      </c>
      <c r="G120" s="12" t="n"/>
      <c r="H120" s="13">
        <f>IF(D120="","",ROUND(F120*IF(G120="",100,G120)/100,2))</f>
        <v/>
      </c>
      <c r="I120">
        <f>IF(A120="","",ROUNDUP(MONTH(A120)/3,0))</f>
        <v/>
      </c>
    </row>
    <row r="121">
      <c r="A121" s="9" t="n"/>
      <c r="B121" s="10" t="n"/>
      <c r="C121" s="10" t="n"/>
      <c r="D121" s="11" t="n"/>
      <c r="E121" s="12" t="n"/>
      <c r="F121" s="13">
        <f>IF(D121="","",ROUND(D121*E121/100,2))</f>
        <v/>
      </c>
      <c r="G121" s="12" t="n"/>
      <c r="H121" s="13">
        <f>IF(D121="","",ROUND(F121*IF(G121="",100,G121)/100,2))</f>
        <v/>
      </c>
      <c r="I121">
        <f>IF(A121="","",ROUNDUP(MONTH(A121)/3,0))</f>
        <v/>
      </c>
    </row>
    <row r="122">
      <c r="A122" s="9" t="n"/>
      <c r="B122" s="10" t="n"/>
      <c r="C122" s="10" t="n"/>
      <c r="D122" s="11" t="n"/>
      <c r="E122" s="12" t="n"/>
      <c r="F122" s="13">
        <f>IF(D122="","",ROUND(D122*E122/100,2))</f>
        <v/>
      </c>
      <c r="G122" s="12" t="n"/>
      <c r="H122" s="13">
        <f>IF(D122="","",ROUND(F122*IF(G122="",100,G122)/100,2))</f>
        <v/>
      </c>
      <c r="I122">
        <f>IF(A122="","",ROUNDUP(MONTH(A122)/3,0))</f>
        <v/>
      </c>
    </row>
    <row r="123">
      <c r="A123" s="9" t="n"/>
      <c r="B123" s="10" t="n"/>
      <c r="C123" s="10" t="n"/>
      <c r="D123" s="11" t="n"/>
      <c r="E123" s="12" t="n"/>
      <c r="F123" s="13">
        <f>IF(D123="","",ROUND(D123*E123/100,2))</f>
        <v/>
      </c>
      <c r="G123" s="12" t="n"/>
      <c r="H123" s="13">
        <f>IF(D123="","",ROUND(F123*IF(G123="",100,G123)/100,2))</f>
        <v/>
      </c>
      <c r="I123">
        <f>IF(A123="","",ROUNDUP(MONTH(A123)/3,0))</f>
        <v/>
      </c>
    </row>
    <row r="124">
      <c r="A124" s="9" t="n"/>
      <c r="B124" s="10" t="n"/>
      <c r="C124" s="10" t="n"/>
      <c r="D124" s="11" t="n"/>
      <c r="E124" s="12" t="n"/>
      <c r="F124" s="13">
        <f>IF(D124="","",ROUND(D124*E124/100,2))</f>
        <v/>
      </c>
      <c r="G124" s="12" t="n"/>
      <c r="H124" s="13">
        <f>IF(D124="","",ROUND(F124*IF(G124="",100,G124)/100,2))</f>
        <v/>
      </c>
      <c r="I124">
        <f>IF(A124="","",ROUNDUP(MONTH(A124)/3,0))</f>
        <v/>
      </c>
    </row>
    <row r="125">
      <c r="A125" s="9" t="n"/>
      <c r="B125" s="10" t="n"/>
      <c r="C125" s="10" t="n"/>
      <c r="D125" s="11" t="n"/>
      <c r="E125" s="12" t="n"/>
      <c r="F125" s="13">
        <f>IF(D125="","",ROUND(D125*E125/100,2))</f>
        <v/>
      </c>
      <c r="G125" s="12" t="n"/>
      <c r="H125" s="13">
        <f>IF(D125="","",ROUND(F125*IF(G125="",100,G125)/100,2))</f>
        <v/>
      </c>
      <c r="I125">
        <f>IF(A125="","",ROUNDUP(MONTH(A125)/3,0))</f>
        <v/>
      </c>
    </row>
    <row r="126">
      <c r="A126" s="9" t="n"/>
      <c r="B126" s="10" t="n"/>
      <c r="C126" s="10" t="n"/>
      <c r="D126" s="11" t="n"/>
      <c r="E126" s="12" t="n"/>
      <c r="F126" s="13">
        <f>IF(D126="","",ROUND(D126*E126/100,2))</f>
        <v/>
      </c>
      <c r="G126" s="12" t="n"/>
      <c r="H126" s="13">
        <f>IF(D126="","",ROUND(F126*IF(G126="",100,G126)/100,2))</f>
        <v/>
      </c>
      <c r="I126">
        <f>IF(A126="","",ROUNDUP(MONTH(A126)/3,0))</f>
        <v/>
      </c>
    </row>
    <row r="127">
      <c r="A127" s="9" t="n"/>
      <c r="B127" s="10" t="n"/>
      <c r="C127" s="10" t="n"/>
      <c r="D127" s="11" t="n"/>
      <c r="E127" s="12" t="n"/>
      <c r="F127" s="13">
        <f>IF(D127="","",ROUND(D127*E127/100,2))</f>
        <v/>
      </c>
      <c r="G127" s="12" t="n"/>
      <c r="H127" s="13">
        <f>IF(D127="","",ROUND(F127*IF(G127="",100,G127)/100,2))</f>
        <v/>
      </c>
      <c r="I127">
        <f>IF(A127="","",ROUNDUP(MONTH(A127)/3,0))</f>
        <v/>
      </c>
    </row>
    <row r="128">
      <c r="A128" s="9" t="n"/>
      <c r="B128" s="10" t="n"/>
      <c r="C128" s="10" t="n"/>
      <c r="D128" s="11" t="n"/>
      <c r="E128" s="12" t="n"/>
      <c r="F128" s="13">
        <f>IF(D128="","",ROUND(D128*E128/100,2))</f>
        <v/>
      </c>
      <c r="G128" s="12" t="n"/>
      <c r="H128" s="13">
        <f>IF(D128="","",ROUND(F128*IF(G128="",100,G128)/100,2))</f>
        <v/>
      </c>
      <c r="I128">
        <f>IF(A128="","",ROUNDUP(MONTH(A128)/3,0))</f>
        <v/>
      </c>
    </row>
    <row r="129">
      <c r="A129" s="9" t="n"/>
      <c r="B129" s="10" t="n"/>
      <c r="C129" s="10" t="n"/>
      <c r="D129" s="11" t="n"/>
      <c r="E129" s="12" t="n"/>
      <c r="F129" s="13">
        <f>IF(D129="","",ROUND(D129*E129/100,2))</f>
        <v/>
      </c>
      <c r="G129" s="12" t="n"/>
      <c r="H129" s="13">
        <f>IF(D129="","",ROUND(F129*IF(G129="",100,G129)/100,2))</f>
        <v/>
      </c>
      <c r="I129">
        <f>IF(A129="","",ROUNDUP(MONTH(A129)/3,0))</f>
        <v/>
      </c>
    </row>
    <row r="130">
      <c r="A130" s="9" t="n"/>
      <c r="B130" s="10" t="n"/>
      <c r="C130" s="10" t="n"/>
      <c r="D130" s="11" t="n"/>
      <c r="E130" s="12" t="n"/>
      <c r="F130" s="13">
        <f>IF(D130="","",ROUND(D130*E130/100,2))</f>
        <v/>
      </c>
      <c r="G130" s="12" t="n"/>
      <c r="H130" s="13">
        <f>IF(D130="","",ROUND(F130*IF(G130="",100,G130)/100,2))</f>
        <v/>
      </c>
      <c r="I130">
        <f>IF(A130="","",ROUNDUP(MONTH(A130)/3,0))</f>
        <v/>
      </c>
    </row>
    <row r="131">
      <c r="A131" s="9" t="n"/>
      <c r="B131" s="10" t="n"/>
      <c r="C131" s="10" t="n"/>
      <c r="D131" s="11" t="n"/>
      <c r="E131" s="12" t="n"/>
      <c r="F131" s="13">
        <f>IF(D131="","",ROUND(D131*E131/100,2))</f>
        <v/>
      </c>
      <c r="G131" s="12" t="n"/>
      <c r="H131" s="13">
        <f>IF(D131="","",ROUND(F131*IF(G131="",100,G131)/100,2))</f>
        <v/>
      </c>
      <c r="I131">
        <f>IF(A131="","",ROUNDUP(MONTH(A131)/3,0))</f>
        <v/>
      </c>
    </row>
    <row r="132">
      <c r="A132" s="9" t="n"/>
      <c r="B132" s="10" t="n"/>
      <c r="C132" s="10" t="n"/>
      <c r="D132" s="11" t="n"/>
      <c r="E132" s="12" t="n"/>
      <c r="F132" s="13">
        <f>IF(D132="","",ROUND(D132*E132/100,2))</f>
        <v/>
      </c>
      <c r="G132" s="12" t="n"/>
      <c r="H132" s="13">
        <f>IF(D132="","",ROUND(F132*IF(G132="",100,G132)/100,2))</f>
        <v/>
      </c>
      <c r="I132">
        <f>IF(A132="","",ROUNDUP(MONTH(A132)/3,0))</f>
        <v/>
      </c>
    </row>
    <row r="133">
      <c r="A133" s="9" t="n"/>
      <c r="B133" s="10" t="n"/>
      <c r="C133" s="10" t="n"/>
      <c r="D133" s="11" t="n"/>
      <c r="E133" s="12" t="n"/>
      <c r="F133" s="13">
        <f>IF(D133="","",ROUND(D133*E133/100,2))</f>
        <v/>
      </c>
      <c r="G133" s="12" t="n"/>
      <c r="H133" s="13">
        <f>IF(D133="","",ROUND(F133*IF(G133="",100,G133)/100,2))</f>
        <v/>
      </c>
      <c r="I133">
        <f>IF(A133="","",ROUNDUP(MONTH(A133)/3,0))</f>
        <v/>
      </c>
    </row>
    <row r="134">
      <c r="A134" s="9" t="n"/>
      <c r="B134" s="10" t="n"/>
      <c r="C134" s="10" t="n"/>
      <c r="D134" s="11" t="n"/>
      <c r="E134" s="12" t="n"/>
      <c r="F134" s="13">
        <f>IF(D134="","",ROUND(D134*E134/100,2))</f>
        <v/>
      </c>
      <c r="G134" s="12" t="n"/>
      <c r="H134" s="13">
        <f>IF(D134="","",ROUND(F134*IF(G134="",100,G134)/100,2))</f>
        <v/>
      </c>
      <c r="I134">
        <f>IF(A134="","",ROUNDUP(MONTH(A134)/3,0))</f>
        <v/>
      </c>
    </row>
    <row r="135">
      <c r="A135" s="9" t="n"/>
      <c r="B135" s="10" t="n"/>
      <c r="C135" s="10" t="n"/>
      <c r="D135" s="11" t="n"/>
      <c r="E135" s="12" t="n"/>
      <c r="F135" s="13">
        <f>IF(D135="","",ROUND(D135*E135/100,2))</f>
        <v/>
      </c>
      <c r="G135" s="12" t="n"/>
      <c r="H135" s="13">
        <f>IF(D135="","",ROUND(F135*IF(G135="",100,G135)/100,2))</f>
        <v/>
      </c>
      <c r="I135">
        <f>IF(A135="","",ROUNDUP(MONTH(A135)/3,0))</f>
        <v/>
      </c>
    </row>
    <row r="136">
      <c r="A136" s="9" t="n"/>
      <c r="B136" s="10" t="n"/>
      <c r="C136" s="10" t="n"/>
      <c r="D136" s="11" t="n"/>
      <c r="E136" s="12" t="n"/>
      <c r="F136" s="13">
        <f>IF(D136="","",ROUND(D136*E136/100,2))</f>
        <v/>
      </c>
      <c r="G136" s="12" t="n"/>
      <c r="H136" s="13">
        <f>IF(D136="","",ROUND(F136*IF(G136="",100,G136)/100,2))</f>
        <v/>
      </c>
      <c r="I136">
        <f>IF(A136="","",ROUNDUP(MONTH(A136)/3,0))</f>
        <v/>
      </c>
    </row>
    <row r="137">
      <c r="A137" s="9" t="n"/>
      <c r="B137" s="10" t="n"/>
      <c r="C137" s="10" t="n"/>
      <c r="D137" s="11" t="n"/>
      <c r="E137" s="12" t="n"/>
      <c r="F137" s="13">
        <f>IF(D137="","",ROUND(D137*E137/100,2))</f>
        <v/>
      </c>
      <c r="G137" s="12" t="n"/>
      <c r="H137" s="13">
        <f>IF(D137="","",ROUND(F137*IF(G137="",100,G137)/100,2))</f>
        <v/>
      </c>
      <c r="I137">
        <f>IF(A137="","",ROUNDUP(MONTH(A137)/3,0))</f>
        <v/>
      </c>
    </row>
    <row r="138">
      <c r="A138" s="9" t="n"/>
      <c r="B138" s="10" t="n"/>
      <c r="C138" s="10" t="n"/>
      <c r="D138" s="11" t="n"/>
      <c r="E138" s="12" t="n"/>
      <c r="F138" s="13">
        <f>IF(D138="","",ROUND(D138*E138/100,2))</f>
        <v/>
      </c>
      <c r="G138" s="12" t="n"/>
      <c r="H138" s="13">
        <f>IF(D138="","",ROUND(F138*IF(G138="",100,G138)/100,2))</f>
        <v/>
      </c>
      <c r="I138">
        <f>IF(A138="","",ROUNDUP(MONTH(A138)/3,0))</f>
        <v/>
      </c>
    </row>
    <row r="139">
      <c r="A139" s="9" t="n"/>
      <c r="B139" s="10" t="n"/>
      <c r="C139" s="10" t="n"/>
      <c r="D139" s="11" t="n"/>
      <c r="E139" s="12" t="n"/>
      <c r="F139" s="13">
        <f>IF(D139="","",ROUND(D139*E139/100,2))</f>
        <v/>
      </c>
      <c r="G139" s="12" t="n"/>
      <c r="H139" s="13">
        <f>IF(D139="","",ROUND(F139*IF(G139="",100,G139)/100,2))</f>
        <v/>
      </c>
      <c r="I139">
        <f>IF(A139="","",ROUNDUP(MONTH(A139)/3,0))</f>
        <v/>
      </c>
    </row>
    <row r="140">
      <c r="A140" s="9" t="n"/>
      <c r="B140" s="10" t="n"/>
      <c r="C140" s="10" t="n"/>
      <c r="D140" s="11" t="n"/>
      <c r="E140" s="12" t="n"/>
      <c r="F140" s="13">
        <f>IF(D140="","",ROUND(D140*E140/100,2))</f>
        <v/>
      </c>
      <c r="G140" s="12" t="n"/>
      <c r="H140" s="13">
        <f>IF(D140="","",ROUND(F140*IF(G140="",100,G140)/100,2))</f>
        <v/>
      </c>
      <c r="I140">
        <f>IF(A140="","",ROUNDUP(MONTH(A140)/3,0))</f>
        <v/>
      </c>
    </row>
    <row r="141">
      <c r="A141" s="9" t="n"/>
      <c r="B141" s="10" t="n"/>
      <c r="C141" s="10" t="n"/>
      <c r="D141" s="11" t="n"/>
      <c r="E141" s="12" t="n"/>
      <c r="F141" s="13">
        <f>IF(D141="","",ROUND(D141*E141/100,2))</f>
        <v/>
      </c>
      <c r="G141" s="12" t="n"/>
      <c r="H141" s="13">
        <f>IF(D141="","",ROUND(F141*IF(G141="",100,G141)/100,2))</f>
        <v/>
      </c>
      <c r="I141">
        <f>IF(A141="","",ROUNDUP(MONTH(A141)/3,0))</f>
        <v/>
      </c>
    </row>
    <row r="142">
      <c r="A142" s="9" t="n"/>
      <c r="B142" s="10" t="n"/>
      <c r="C142" s="10" t="n"/>
      <c r="D142" s="11" t="n"/>
      <c r="E142" s="12" t="n"/>
      <c r="F142" s="13">
        <f>IF(D142="","",ROUND(D142*E142/100,2))</f>
        <v/>
      </c>
      <c r="G142" s="12" t="n"/>
      <c r="H142" s="13">
        <f>IF(D142="","",ROUND(F142*IF(G142="",100,G142)/100,2))</f>
        <v/>
      </c>
      <c r="I142">
        <f>IF(A142="","",ROUNDUP(MONTH(A142)/3,0))</f>
        <v/>
      </c>
    </row>
    <row r="143">
      <c r="A143" s="9" t="n"/>
      <c r="B143" s="10" t="n"/>
      <c r="C143" s="10" t="n"/>
      <c r="D143" s="11" t="n"/>
      <c r="E143" s="12" t="n"/>
      <c r="F143" s="13">
        <f>IF(D143="","",ROUND(D143*E143/100,2))</f>
        <v/>
      </c>
      <c r="G143" s="12" t="n"/>
      <c r="H143" s="13">
        <f>IF(D143="","",ROUND(F143*IF(G143="",100,G143)/100,2))</f>
        <v/>
      </c>
      <c r="I143">
        <f>IF(A143="","",ROUNDUP(MONTH(A143)/3,0))</f>
        <v/>
      </c>
    </row>
    <row r="144">
      <c r="A144" s="9" t="n"/>
      <c r="B144" s="10" t="n"/>
      <c r="C144" s="10" t="n"/>
      <c r="D144" s="11" t="n"/>
      <c r="E144" s="12" t="n"/>
      <c r="F144" s="13">
        <f>IF(D144="","",ROUND(D144*E144/100,2))</f>
        <v/>
      </c>
      <c r="G144" s="12" t="n"/>
      <c r="H144" s="13">
        <f>IF(D144="","",ROUND(F144*IF(G144="",100,G144)/100,2))</f>
        <v/>
      </c>
      <c r="I144">
        <f>IF(A144="","",ROUNDUP(MONTH(A144)/3,0))</f>
        <v/>
      </c>
    </row>
    <row r="145">
      <c r="A145" s="9" t="n"/>
      <c r="B145" s="10" t="n"/>
      <c r="C145" s="10" t="n"/>
      <c r="D145" s="11" t="n"/>
      <c r="E145" s="12" t="n"/>
      <c r="F145" s="13">
        <f>IF(D145="","",ROUND(D145*E145/100,2))</f>
        <v/>
      </c>
      <c r="G145" s="12" t="n"/>
      <c r="H145" s="13">
        <f>IF(D145="","",ROUND(F145*IF(G145="",100,G145)/100,2))</f>
        <v/>
      </c>
      <c r="I145">
        <f>IF(A145="","",ROUNDUP(MONTH(A145)/3,0))</f>
        <v/>
      </c>
    </row>
    <row r="146">
      <c r="A146" s="9" t="n"/>
      <c r="B146" s="10" t="n"/>
      <c r="C146" s="10" t="n"/>
      <c r="D146" s="11" t="n"/>
      <c r="E146" s="12" t="n"/>
      <c r="F146" s="13">
        <f>IF(D146="","",ROUND(D146*E146/100,2))</f>
        <v/>
      </c>
      <c r="G146" s="12" t="n"/>
      <c r="H146" s="13">
        <f>IF(D146="","",ROUND(F146*IF(G146="",100,G146)/100,2))</f>
        <v/>
      </c>
      <c r="I146">
        <f>IF(A146="","",ROUNDUP(MONTH(A146)/3,0))</f>
        <v/>
      </c>
    </row>
    <row r="147">
      <c r="A147" s="9" t="n"/>
      <c r="B147" s="10" t="n"/>
      <c r="C147" s="10" t="n"/>
      <c r="D147" s="11" t="n"/>
      <c r="E147" s="12" t="n"/>
      <c r="F147" s="13">
        <f>IF(D147="","",ROUND(D147*E147/100,2))</f>
        <v/>
      </c>
      <c r="G147" s="12" t="n"/>
      <c r="H147" s="13">
        <f>IF(D147="","",ROUND(F147*IF(G147="",100,G147)/100,2))</f>
        <v/>
      </c>
      <c r="I147">
        <f>IF(A147="","",ROUNDUP(MONTH(A147)/3,0))</f>
        <v/>
      </c>
    </row>
    <row r="148">
      <c r="A148" s="9" t="n"/>
      <c r="B148" s="10" t="n"/>
      <c r="C148" s="10" t="n"/>
      <c r="D148" s="11" t="n"/>
      <c r="E148" s="12" t="n"/>
      <c r="F148" s="13">
        <f>IF(D148="","",ROUND(D148*E148/100,2))</f>
        <v/>
      </c>
      <c r="G148" s="12" t="n"/>
      <c r="H148" s="13">
        <f>IF(D148="","",ROUND(F148*IF(G148="",100,G148)/100,2))</f>
        <v/>
      </c>
      <c r="I148">
        <f>IF(A148="","",ROUNDUP(MONTH(A148)/3,0))</f>
        <v/>
      </c>
    </row>
    <row r="149">
      <c r="A149" s="9" t="n"/>
      <c r="B149" s="10" t="n"/>
      <c r="C149" s="10" t="n"/>
      <c r="D149" s="11" t="n"/>
      <c r="E149" s="12" t="n"/>
      <c r="F149" s="13">
        <f>IF(D149="","",ROUND(D149*E149/100,2))</f>
        <v/>
      </c>
      <c r="G149" s="12" t="n"/>
      <c r="H149" s="13">
        <f>IF(D149="","",ROUND(F149*IF(G149="",100,G149)/100,2))</f>
        <v/>
      </c>
      <c r="I149">
        <f>IF(A149="","",ROUNDUP(MONTH(A149)/3,0))</f>
        <v/>
      </c>
    </row>
    <row r="150">
      <c r="A150" s="9" t="n"/>
      <c r="B150" s="10" t="n"/>
      <c r="C150" s="10" t="n"/>
      <c r="D150" s="11" t="n"/>
      <c r="E150" s="12" t="n"/>
      <c r="F150" s="13">
        <f>IF(D150="","",ROUND(D150*E150/100,2))</f>
        <v/>
      </c>
      <c r="G150" s="12" t="n"/>
      <c r="H150" s="13">
        <f>IF(D150="","",ROUND(F150*IF(G150="",100,G150)/100,2))</f>
        <v/>
      </c>
      <c r="I150">
        <f>IF(A150="","",ROUNDUP(MONTH(A150)/3,0))</f>
        <v/>
      </c>
    </row>
    <row r="151">
      <c r="A151" s="9" t="n"/>
      <c r="B151" s="10" t="n"/>
      <c r="C151" s="10" t="n"/>
      <c r="D151" s="11" t="n"/>
      <c r="E151" s="12" t="n"/>
      <c r="F151" s="13">
        <f>IF(D151="","",ROUND(D151*E151/100,2))</f>
        <v/>
      </c>
      <c r="G151" s="12" t="n"/>
      <c r="H151" s="13">
        <f>IF(D151="","",ROUND(F151*IF(G151="",100,G151)/100,2))</f>
        <v/>
      </c>
      <c r="I151">
        <f>IF(A151="","",ROUNDUP(MONTH(A151)/3,0))</f>
        <v/>
      </c>
    </row>
    <row r="152">
      <c r="A152" s="9" t="n"/>
      <c r="B152" s="10" t="n"/>
      <c r="C152" s="10" t="n"/>
      <c r="D152" s="11" t="n"/>
      <c r="E152" s="12" t="n"/>
      <c r="F152" s="13">
        <f>IF(D152="","",ROUND(D152*E152/100,2))</f>
        <v/>
      </c>
      <c r="G152" s="12" t="n"/>
      <c r="H152" s="13">
        <f>IF(D152="","",ROUND(F152*IF(G152="",100,G152)/100,2))</f>
        <v/>
      </c>
      <c r="I152">
        <f>IF(A152="","",ROUNDUP(MONTH(A152)/3,0))</f>
        <v/>
      </c>
    </row>
    <row r="153">
      <c r="A153" s="9" t="n"/>
      <c r="B153" s="10" t="n"/>
      <c r="C153" s="10" t="n"/>
      <c r="D153" s="11" t="n"/>
      <c r="E153" s="12" t="n"/>
      <c r="F153" s="13">
        <f>IF(D153="","",ROUND(D153*E153/100,2))</f>
        <v/>
      </c>
      <c r="G153" s="12" t="n"/>
      <c r="H153" s="13">
        <f>IF(D153="","",ROUND(F153*IF(G153="",100,G153)/100,2))</f>
        <v/>
      </c>
      <c r="I153">
        <f>IF(A153="","",ROUNDUP(MONTH(A153)/3,0))</f>
        <v/>
      </c>
    </row>
    <row r="154">
      <c r="A154" s="9" t="n"/>
      <c r="B154" s="10" t="n"/>
      <c r="C154" s="10" t="n"/>
      <c r="D154" s="11" t="n"/>
      <c r="E154" s="12" t="n"/>
      <c r="F154" s="13">
        <f>IF(D154="","",ROUND(D154*E154/100,2))</f>
        <v/>
      </c>
      <c r="G154" s="12" t="n"/>
      <c r="H154" s="13">
        <f>IF(D154="","",ROUND(F154*IF(G154="",100,G154)/100,2))</f>
        <v/>
      </c>
      <c r="I154">
        <f>IF(A154="","",ROUNDUP(MONTH(A154)/3,0))</f>
        <v/>
      </c>
    </row>
    <row r="155">
      <c r="A155" s="9" t="n"/>
      <c r="B155" s="10" t="n"/>
      <c r="C155" s="10" t="n"/>
      <c r="D155" s="11" t="n"/>
      <c r="E155" s="12" t="n"/>
      <c r="F155" s="13">
        <f>IF(D155="","",ROUND(D155*E155/100,2))</f>
        <v/>
      </c>
      <c r="G155" s="12" t="n"/>
      <c r="H155" s="13">
        <f>IF(D155="","",ROUND(F155*IF(G155="",100,G155)/100,2))</f>
        <v/>
      </c>
      <c r="I155">
        <f>IF(A155="","",ROUNDUP(MONTH(A155)/3,0))</f>
        <v/>
      </c>
    </row>
    <row r="156">
      <c r="A156" s="9" t="n"/>
      <c r="B156" s="10" t="n"/>
      <c r="C156" s="10" t="n"/>
      <c r="D156" s="11" t="n"/>
      <c r="E156" s="12" t="n"/>
      <c r="F156" s="13">
        <f>IF(D156="","",ROUND(D156*E156/100,2))</f>
        <v/>
      </c>
      <c r="G156" s="12" t="n"/>
      <c r="H156" s="13">
        <f>IF(D156="","",ROUND(F156*IF(G156="",100,G156)/100,2))</f>
        <v/>
      </c>
      <c r="I156">
        <f>IF(A156="","",ROUNDUP(MONTH(A156)/3,0))</f>
        <v/>
      </c>
    </row>
    <row r="157">
      <c r="A157" s="9" t="n"/>
      <c r="B157" s="10" t="n"/>
      <c r="C157" s="10" t="n"/>
      <c r="D157" s="11" t="n"/>
      <c r="E157" s="12" t="n"/>
      <c r="F157" s="13">
        <f>IF(D157="","",ROUND(D157*E157/100,2))</f>
        <v/>
      </c>
      <c r="G157" s="12" t="n"/>
      <c r="H157" s="13">
        <f>IF(D157="","",ROUND(F157*IF(G157="",100,G157)/100,2))</f>
        <v/>
      </c>
      <c r="I157">
        <f>IF(A157="","",ROUNDUP(MONTH(A157)/3,0))</f>
        <v/>
      </c>
    </row>
    <row r="158">
      <c r="A158" s="9" t="n"/>
      <c r="B158" s="10" t="n"/>
      <c r="C158" s="10" t="n"/>
      <c r="D158" s="11" t="n"/>
      <c r="E158" s="12" t="n"/>
      <c r="F158" s="13">
        <f>IF(D158="","",ROUND(D158*E158/100,2))</f>
        <v/>
      </c>
      <c r="G158" s="12" t="n"/>
      <c r="H158" s="13">
        <f>IF(D158="","",ROUND(F158*IF(G158="",100,G158)/100,2))</f>
        <v/>
      </c>
      <c r="I158">
        <f>IF(A158="","",ROUNDUP(MONTH(A158)/3,0))</f>
        <v/>
      </c>
    </row>
    <row r="159">
      <c r="A159" s="9" t="n"/>
      <c r="B159" s="10" t="n"/>
      <c r="C159" s="10" t="n"/>
      <c r="D159" s="11" t="n"/>
      <c r="E159" s="12" t="n"/>
      <c r="F159" s="13">
        <f>IF(D159="","",ROUND(D159*E159/100,2))</f>
        <v/>
      </c>
      <c r="G159" s="12" t="n"/>
      <c r="H159" s="13">
        <f>IF(D159="","",ROUND(F159*IF(G159="",100,G159)/100,2))</f>
        <v/>
      </c>
      <c r="I159">
        <f>IF(A159="","",ROUNDUP(MONTH(A159)/3,0))</f>
        <v/>
      </c>
    </row>
    <row r="160">
      <c r="A160" s="9" t="n"/>
      <c r="B160" s="10" t="n"/>
      <c r="C160" s="10" t="n"/>
      <c r="D160" s="11" t="n"/>
      <c r="E160" s="12" t="n"/>
      <c r="F160" s="13">
        <f>IF(D160="","",ROUND(D160*E160/100,2))</f>
        <v/>
      </c>
      <c r="G160" s="12" t="n"/>
      <c r="H160" s="13">
        <f>IF(D160="","",ROUND(F160*IF(G160="",100,G160)/100,2))</f>
        <v/>
      </c>
      <c r="I160">
        <f>IF(A160="","",ROUNDUP(MONTH(A160)/3,0))</f>
        <v/>
      </c>
    </row>
    <row r="161">
      <c r="A161" s="9" t="n"/>
      <c r="B161" s="10" t="n"/>
      <c r="C161" s="10" t="n"/>
      <c r="D161" s="11" t="n"/>
      <c r="E161" s="12" t="n"/>
      <c r="F161" s="13">
        <f>IF(D161="","",ROUND(D161*E161/100,2))</f>
        <v/>
      </c>
      <c r="G161" s="12" t="n"/>
      <c r="H161" s="13">
        <f>IF(D161="","",ROUND(F161*IF(G161="",100,G161)/100,2))</f>
        <v/>
      </c>
      <c r="I161">
        <f>IF(A161="","",ROUNDUP(MONTH(A161)/3,0))</f>
        <v/>
      </c>
    </row>
    <row r="162">
      <c r="A162" s="9" t="n"/>
      <c r="B162" s="10" t="n"/>
      <c r="C162" s="10" t="n"/>
      <c r="D162" s="11" t="n"/>
      <c r="E162" s="12" t="n"/>
      <c r="F162" s="13">
        <f>IF(D162="","",ROUND(D162*E162/100,2))</f>
        <v/>
      </c>
      <c r="G162" s="12" t="n"/>
      <c r="H162" s="13">
        <f>IF(D162="","",ROUND(F162*IF(G162="",100,G162)/100,2))</f>
        <v/>
      </c>
      <c r="I162">
        <f>IF(A162="","",ROUNDUP(MONTH(A162)/3,0))</f>
        <v/>
      </c>
    </row>
    <row r="163">
      <c r="A163" s="9" t="n"/>
      <c r="B163" s="10" t="n"/>
      <c r="C163" s="10" t="n"/>
      <c r="D163" s="11" t="n"/>
      <c r="E163" s="12" t="n"/>
      <c r="F163" s="13">
        <f>IF(D163="","",ROUND(D163*E163/100,2))</f>
        <v/>
      </c>
      <c r="G163" s="12" t="n"/>
      <c r="H163" s="13">
        <f>IF(D163="","",ROUND(F163*IF(G163="",100,G163)/100,2))</f>
        <v/>
      </c>
      <c r="I163">
        <f>IF(A163="","",ROUNDUP(MONTH(A163)/3,0))</f>
        <v/>
      </c>
    </row>
    <row r="164">
      <c r="A164" s="9" t="n"/>
      <c r="B164" s="10" t="n"/>
      <c r="C164" s="10" t="n"/>
      <c r="D164" s="11" t="n"/>
      <c r="E164" s="12" t="n"/>
      <c r="F164" s="13">
        <f>IF(D164="","",ROUND(D164*E164/100,2))</f>
        <v/>
      </c>
      <c r="G164" s="12" t="n"/>
      <c r="H164" s="13">
        <f>IF(D164="","",ROUND(F164*IF(G164="",100,G164)/100,2))</f>
        <v/>
      </c>
      <c r="I164">
        <f>IF(A164="","",ROUNDUP(MONTH(A164)/3,0))</f>
        <v/>
      </c>
    </row>
    <row r="165">
      <c r="A165" s="9" t="n"/>
      <c r="B165" s="10" t="n"/>
      <c r="C165" s="10" t="n"/>
      <c r="D165" s="11" t="n"/>
      <c r="E165" s="12" t="n"/>
      <c r="F165" s="13">
        <f>IF(D165="","",ROUND(D165*E165/100,2))</f>
        <v/>
      </c>
      <c r="G165" s="12" t="n"/>
      <c r="H165" s="13">
        <f>IF(D165="","",ROUND(F165*IF(G165="",100,G165)/100,2))</f>
        <v/>
      </c>
      <c r="I165">
        <f>IF(A165="","",ROUNDUP(MONTH(A165)/3,0))</f>
        <v/>
      </c>
    </row>
    <row r="166">
      <c r="A166" s="9" t="n"/>
      <c r="B166" s="10" t="n"/>
      <c r="C166" s="10" t="n"/>
      <c r="D166" s="11" t="n"/>
      <c r="E166" s="12" t="n"/>
      <c r="F166" s="13">
        <f>IF(D166="","",ROUND(D166*E166/100,2))</f>
        <v/>
      </c>
      <c r="G166" s="12" t="n"/>
      <c r="H166" s="13">
        <f>IF(D166="","",ROUND(F166*IF(G166="",100,G166)/100,2))</f>
        <v/>
      </c>
      <c r="I166">
        <f>IF(A166="","",ROUNDUP(MONTH(A166)/3,0))</f>
        <v/>
      </c>
    </row>
    <row r="167">
      <c r="A167" s="9" t="n"/>
      <c r="B167" s="10" t="n"/>
      <c r="C167" s="10" t="n"/>
      <c r="D167" s="11" t="n"/>
      <c r="E167" s="12" t="n"/>
      <c r="F167" s="13">
        <f>IF(D167="","",ROUND(D167*E167/100,2))</f>
        <v/>
      </c>
      <c r="G167" s="12" t="n"/>
      <c r="H167" s="13">
        <f>IF(D167="","",ROUND(F167*IF(G167="",100,G167)/100,2))</f>
        <v/>
      </c>
      <c r="I167">
        <f>IF(A167="","",ROUNDUP(MONTH(A167)/3,0))</f>
        <v/>
      </c>
    </row>
    <row r="168">
      <c r="A168" s="9" t="n"/>
      <c r="B168" s="10" t="n"/>
      <c r="C168" s="10" t="n"/>
      <c r="D168" s="11" t="n"/>
      <c r="E168" s="12" t="n"/>
      <c r="F168" s="13">
        <f>IF(D168="","",ROUND(D168*E168/100,2))</f>
        <v/>
      </c>
      <c r="G168" s="12" t="n"/>
      <c r="H168" s="13">
        <f>IF(D168="","",ROUND(F168*IF(G168="",100,G168)/100,2))</f>
        <v/>
      </c>
      <c r="I168">
        <f>IF(A168="","",ROUNDUP(MONTH(A168)/3,0))</f>
        <v/>
      </c>
    </row>
    <row r="169">
      <c r="A169" s="9" t="n"/>
      <c r="B169" s="10" t="n"/>
      <c r="C169" s="10" t="n"/>
      <c r="D169" s="11" t="n"/>
      <c r="E169" s="12" t="n"/>
      <c r="F169" s="13">
        <f>IF(D169="","",ROUND(D169*E169/100,2))</f>
        <v/>
      </c>
      <c r="G169" s="12" t="n"/>
      <c r="H169" s="13">
        <f>IF(D169="","",ROUND(F169*IF(G169="",100,G169)/100,2))</f>
        <v/>
      </c>
      <c r="I169">
        <f>IF(A169="","",ROUNDUP(MONTH(A169)/3,0))</f>
        <v/>
      </c>
    </row>
    <row r="170">
      <c r="A170" s="9" t="n"/>
      <c r="B170" s="10" t="n"/>
      <c r="C170" s="10" t="n"/>
      <c r="D170" s="11" t="n"/>
      <c r="E170" s="12" t="n"/>
      <c r="F170" s="13">
        <f>IF(D170="","",ROUND(D170*E170/100,2))</f>
        <v/>
      </c>
      <c r="G170" s="12" t="n"/>
      <c r="H170" s="13">
        <f>IF(D170="","",ROUND(F170*IF(G170="",100,G170)/100,2))</f>
        <v/>
      </c>
      <c r="I170">
        <f>IF(A170="","",ROUNDUP(MONTH(A170)/3,0))</f>
        <v/>
      </c>
    </row>
    <row r="171">
      <c r="A171" s="9" t="n"/>
      <c r="B171" s="10" t="n"/>
      <c r="C171" s="10" t="n"/>
      <c r="D171" s="11" t="n"/>
      <c r="E171" s="12" t="n"/>
      <c r="F171" s="13">
        <f>IF(D171="","",ROUND(D171*E171/100,2))</f>
        <v/>
      </c>
      <c r="G171" s="12" t="n"/>
      <c r="H171" s="13">
        <f>IF(D171="","",ROUND(F171*IF(G171="",100,G171)/100,2))</f>
        <v/>
      </c>
      <c r="I171">
        <f>IF(A171="","",ROUNDUP(MONTH(A171)/3,0))</f>
        <v/>
      </c>
    </row>
    <row r="172">
      <c r="A172" s="9" t="n"/>
      <c r="B172" s="10" t="n"/>
      <c r="C172" s="10" t="n"/>
      <c r="D172" s="11" t="n"/>
      <c r="E172" s="12" t="n"/>
      <c r="F172" s="13">
        <f>IF(D172="","",ROUND(D172*E172/100,2))</f>
        <v/>
      </c>
      <c r="G172" s="12" t="n"/>
      <c r="H172" s="13">
        <f>IF(D172="","",ROUND(F172*IF(G172="",100,G172)/100,2))</f>
        <v/>
      </c>
      <c r="I172">
        <f>IF(A172="","",ROUNDUP(MONTH(A172)/3,0))</f>
        <v/>
      </c>
    </row>
    <row r="173">
      <c r="A173" s="9" t="n"/>
      <c r="B173" s="10" t="n"/>
      <c r="C173" s="10" t="n"/>
      <c r="D173" s="11" t="n"/>
      <c r="E173" s="12" t="n"/>
      <c r="F173" s="13">
        <f>IF(D173="","",ROUND(D173*E173/100,2))</f>
        <v/>
      </c>
      <c r="G173" s="12" t="n"/>
      <c r="H173" s="13">
        <f>IF(D173="","",ROUND(F173*IF(G173="",100,G173)/100,2))</f>
        <v/>
      </c>
      <c r="I173">
        <f>IF(A173="","",ROUNDUP(MONTH(A173)/3,0))</f>
        <v/>
      </c>
    </row>
    <row r="174">
      <c r="A174" s="9" t="n"/>
      <c r="B174" s="10" t="n"/>
      <c r="C174" s="10" t="n"/>
      <c r="D174" s="11" t="n"/>
      <c r="E174" s="12" t="n"/>
      <c r="F174" s="13">
        <f>IF(D174="","",ROUND(D174*E174/100,2))</f>
        <v/>
      </c>
      <c r="G174" s="12" t="n"/>
      <c r="H174" s="13">
        <f>IF(D174="","",ROUND(F174*IF(G174="",100,G174)/100,2))</f>
        <v/>
      </c>
      <c r="I174">
        <f>IF(A174="","",ROUNDUP(MONTH(A174)/3,0))</f>
        <v/>
      </c>
    </row>
    <row r="175">
      <c r="A175" s="9" t="n"/>
      <c r="B175" s="10" t="n"/>
      <c r="C175" s="10" t="n"/>
      <c r="D175" s="11" t="n"/>
      <c r="E175" s="12" t="n"/>
      <c r="F175" s="13">
        <f>IF(D175="","",ROUND(D175*E175/100,2))</f>
        <v/>
      </c>
      <c r="G175" s="12" t="n"/>
      <c r="H175" s="13">
        <f>IF(D175="","",ROUND(F175*IF(G175="",100,G175)/100,2))</f>
        <v/>
      </c>
      <c r="I175">
        <f>IF(A175="","",ROUNDUP(MONTH(A175)/3,0))</f>
        <v/>
      </c>
    </row>
    <row r="176">
      <c r="A176" s="9" t="n"/>
      <c r="B176" s="10" t="n"/>
      <c r="C176" s="10" t="n"/>
      <c r="D176" s="11" t="n"/>
      <c r="E176" s="12" t="n"/>
      <c r="F176" s="13">
        <f>IF(D176="","",ROUND(D176*E176/100,2))</f>
        <v/>
      </c>
      <c r="G176" s="12" t="n"/>
      <c r="H176" s="13">
        <f>IF(D176="","",ROUND(F176*IF(G176="",100,G176)/100,2))</f>
        <v/>
      </c>
      <c r="I176">
        <f>IF(A176="","",ROUNDUP(MONTH(A176)/3,0))</f>
        <v/>
      </c>
    </row>
    <row r="177">
      <c r="A177" s="9" t="n"/>
      <c r="B177" s="10" t="n"/>
      <c r="C177" s="10" t="n"/>
      <c r="D177" s="11" t="n"/>
      <c r="E177" s="12" t="n"/>
      <c r="F177" s="13">
        <f>IF(D177="","",ROUND(D177*E177/100,2))</f>
        <v/>
      </c>
      <c r="G177" s="12" t="n"/>
      <c r="H177" s="13">
        <f>IF(D177="","",ROUND(F177*IF(G177="",100,G177)/100,2))</f>
        <v/>
      </c>
      <c r="I177">
        <f>IF(A177="","",ROUNDUP(MONTH(A177)/3,0))</f>
        <v/>
      </c>
    </row>
    <row r="178">
      <c r="A178" s="9" t="n"/>
      <c r="B178" s="10" t="n"/>
      <c r="C178" s="10" t="n"/>
      <c r="D178" s="11" t="n"/>
      <c r="E178" s="12" t="n"/>
      <c r="F178" s="13">
        <f>IF(D178="","",ROUND(D178*E178/100,2))</f>
        <v/>
      </c>
      <c r="G178" s="12" t="n"/>
      <c r="H178" s="13">
        <f>IF(D178="","",ROUND(F178*IF(G178="",100,G178)/100,2))</f>
        <v/>
      </c>
      <c r="I178">
        <f>IF(A178="","",ROUNDUP(MONTH(A178)/3,0))</f>
        <v/>
      </c>
    </row>
    <row r="179">
      <c r="A179" s="9" t="n"/>
      <c r="B179" s="10" t="n"/>
      <c r="C179" s="10" t="n"/>
      <c r="D179" s="11" t="n"/>
      <c r="E179" s="12" t="n"/>
      <c r="F179" s="13">
        <f>IF(D179="","",ROUND(D179*E179/100,2))</f>
        <v/>
      </c>
      <c r="G179" s="12" t="n"/>
      <c r="H179" s="13">
        <f>IF(D179="","",ROUND(F179*IF(G179="",100,G179)/100,2))</f>
        <v/>
      </c>
      <c r="I179">
        <f>IF(A179="","",ROUNDUP(MONTH(A179)/3,0))</f>
        <v/>
      </c>
    </row>
    <row r="180">
      <c r="A180" s="9" t="n"/>
      <c r="B180" s="10" t="n"/>
      <c r="C180" s="10" t="n"/>
      <c r="D180" s="11" t="n"/>
      <c r="E180" s="12" t="n"/>
      <c r="F180" s="13">
        <f>IF(D180="","",ROUND(D180*E180/100,2))</f>
        <v/>
      </c>
      <c r="G180" s="12" t="n"/>
      <c r="H180" s="13">
        <f>IF(D180="","",ROUND(F180*IF(G180="",100,G180)/100,2))</f>
        <v/>
      </c>
      <c r="I180">
        <f>IF(A180="","",ROUNDUP(MONTH(A180)/3,0))</f>
        <v/>
      </c>
    </row>
    <row r="181">
      <c r="A181" s="9" t="n"/>
      <c r="B181" s="10" t="n"/>
      <c r="C181" s="10" t="n"/>
      <c r="D181" s="11" t="n"/>
      <c r="E181" s="12" t="n"/>
      <c r="F181" s="13">
        <f>IF(D181="","",ROUND(D181*E181/100,2))</f>
        <v/>
      </c>
      <c r="G181" s="12" t="n"/>
      <c r="H181" s="13">
        <f>IF(D181="","",ROUND(F181*IF(G181="",100,G181)/100,2))</f>
        <v/>
      </c>
      <c r="I181">
        <f>IF(A181="","",ROUNDUP(MONTH(A181)/3,0))</f>
        <v/>
      </c>
    </row>
    <row r="182">
      <c r="A182" s="9" t="n"/>
      <c r="B182" s="10" t="n"/>
      <c r="C182" s="10" t="n"/>
      <c r="D182" s="11" t="n"/>
      <c r="E182" s="12" t="n"/>
      <c r="F182" s="13">
        <f>IF(D182="","",ROUND(D182*E182/100,2))</f>
        <v/>
      </c>
      <c r="G182" s="12" t="n"/>
      <c r="H182" s="13">
        <f>IF(D182="","",ROUND(F182*IF(G182="",100,G182)/100,2))</f>
        <v/>
      </c>
      <c r="I182">
        <f>IF(A182="","",ROUNDUP(MONTH(A182)/3,0))</f>
        <v/>
      </c>
    </row>
    <row r="183">
      <c r="A183" s="9" t="n"/>
      <c r="B183" s="10" t="n"/>
      <c r="C183" s="10" t="n"/>
      <c r="D183" s="11" t="n"/>
      <c r="E183" s="12" t="n"/>
      <c r="F183" s="13">
        <f>IF(D183="","",ROUND(D183*E183/100,2))</f>
        <v/>
      </c>
      <c r="G183" s="12" t="n"/>
      <c r="H183" s="13">
        <f>IF(D183="","",ROUND(F183*IF(G183="",100,G183)/100,2))</f>
        <v/>
      </c>
      <c r="I183">
        <f>IF(A183="","",ROUNDUP(MONTH(A183)/3,0))</f>
        <v/>
      </c>
    </row>
    <row r="184">
      <c r="A184" s="9" t="n"/>
      <c r="B184" s="10" t="n"/>
      <c r="C184" s="10" t="n"/>
      <c r="D184" s="11" t="n"/>
      <c r="E184" s="12" t="n"/>
      <c r="F184" s="13">
        <f>IF(D184="","",ROUND(D184*E184/100,2))</f>
        <v/>
      </c>
      <c r="G184" s="12" t="n"/>
      <c r="H184" s="13">
        <f>IF(D184="","",ROUND(F184*IF(G184="",100,G184)/100,2))</f>
        <v/>
      </c>
      <c r="I184">
        <f>IF(A184="","",ROUNDUP(MONTH(A184)/3,0))</f>
        <v/>
      </c>
    </row>
    <row r="185">
      <c r="A185" s="9" t="n"/>
      <c r="B185" s="10" t="n"/>
      <c r="C185" s="10" t="n"/>
      <c r="D185" s="11" t="n"/>
      <c r="E185" s="12" t="n"/>
      <c r="F185" s="13">
        <f>IF(D185="","",ROUND(D185*E185/100,2))</f>
        <v/>
      </c>
      <c r="G185" s="12" t="n"/>
      <c r="H185" s="13">
        <f>IF(D185="","",ROUND(F185*IF(G185="",100,G185)/100,2))</f>
        <v/>
      </c>
      <c r="I185">
        <f>IF(A185="","",ROUNDUP(MONTH(A185)/3,0))</f>
        <v/>
      </c>
    </row>
    <row r="186">
      <c r="A186" s="9" t="n"/>
      <c r="B186" s="10" t="n"/>
      <c r="C186" s="10" t="n"/>
      <c r="D186" s="11" t="n"/>
      <c r="E186" s="12" t="n"/>
      <c r="F186" s="13">
        <f>IF(D186="","",ROUND(D186*E186/100,2))</f>
        <v/>
      </c>
      <c r="G186" s="12" t="n"/>
      <c r="H186" s="13">
        <f>IF(D186="","",ROUND(F186*IF(G186="",100,G186)/100,2))</f>
        <v/>
      </c>
      <c r="I186">
        <f>IF(A186="","",ROUNDUP(MONTH(A186)/3,0))</f>
        <v/>
      </c>
    </row>
    <row r="187">
      <c r="A187" s="9" t="n"/>
      <c r="B187" s="10" t="n"/>
      <c r="C187" s="10" t="n"/>
      <c r="D187" s="11" t="n"/>
      <c r="E187" s="12" t="n"/>
      <c r="F187" s="13">
        <f>IF(D187="","",ROUND(D187*E187/100,2))</f>
        <v/>
      </c>
      <c r="G187" s="12" t="n"/>
      <c r="H187" s="13">
        <f>IF(D187="","",ROUND(F187*IF(G187="",100,G187)/100,2))</f>
        <v/>
      </c>
      <c r="I187">
        <f>IF(A187="","",ROUNDUP(MONTH(A187)/3,0))</f>
        <v/>
      </c>
    </row>
    <row r="188">
      <c r="A188" s="9" t="n"/>
      <c r="B188" s="10" t="n"/>
      <c r="C188" s="10" t="n"/>
      <c r="D188" s="11" t="n"/>
      <c r="E188" s="12" t="n"/>
      <c r="F188" s="13">
        <f>IF(D188="","",ROUND(D188*E188/100,2))</f>
        <v/>
      </c>
      <c r="G188" s="12" t="n"/>
      <c r="H188" s="13">
        <f>IF(D188="","",ROUND(F188*IF(G188="",100,G188)/100,2))</f>
        <v/>
      </c>
      <c r="I188">
        <f>IF(A188="","",ROUNDUP(MONTH(A188)/3,0))</f>
        <v/>
      </c>
    </row>
    <row r="189">
      <c r="A189" s="9" t="n"/>
      <c r="B189" s="10" t="n"/>
      <c r="C189" s="10" t="n"/>
      <c r="D189" s="11" t="n"/>
      <c r="E189" s="12" t="n"/>
      <c r="F189" s="13">
        <f>IF(D189="","",ROUND(D189*E189/100,2))</f>
        <v/>
      </c>
      <c r="G189" s="12" t="n"/>
      <c r="H189" s="13">
        <f>IF(D189="","",ROUND(F189*IF(G189="",100,G189)/100,2))</f>
        <v/>
      </c>
      <c r="I189">
        <f>IF(A189="","",ROUNDUP(MONTH(A189)/3,0))</f>
        <v/>
      </c>
    </row>
    <row r="190">
      <c r="A190" s="9" t="n"/>
      <c r="B190" s="10" t="n"/>
      <c r="C190" s="10" t="n"/>
      <c r="D190" s="11" t="n"/>
      <c r="E190" s="12" t="n"/>
      <c r="F190" s="13">
        <f>IF(D190="","",ROUND(D190*E190/100,2))</f>
        <v/>
      </c>
      <c r="G190" s="12" t="n"/>
      <c r="H190" s="13">
        <f>IF(D190="","",ROUND(F190*IF(G190="",100,G190)/100,2))</f>
        <v/>
      </c>
      <c r="I190">
        <f>IF(A190="","",ROUNDUP(MONTH(A190)/3,0))</f>
        <v/>
      </c>
    </row>
    <row r="191">
      <c r="A191" s="9" t="n"/>
      <c r="B191" s="10" t="n"/>
      <c r="C191" s="10" t="n"/>
      <c r="D191" s="11" t="n"/>
      <c r="E191" s="12" t="n"/>
      <c r="F191" s="13">
        <f>IF(D191="","",ROUND(D191*E191/100,2))</f>
        <v/>
      </c>
      <c r="G191" s="12" t="n"/>
      <c r="H191" s="13">
        <f>IF(D191="","",ROUND(F191*IF(G191="",100,G191)/100,2))</f>
        <v/>
      </c>
      <c r="I191">
        <f>IF(A191="","",ROUNDUP(MONTH(A191)/3,0))</f>
        <v/>
      </c>
    </row>
    <row r="192">
      <c r="A192" s="9" t="n"/>
      <c r="B192" s="10" t="n"/>
      <c r="C192" s="10" t="n"/>
      <c r="D192" s="11" t="n"/>
      <c r="E192" s="12" t="n"/>
      <c r="F192" s="13">
        <f>IF(D192="","",ROUND(D192*E192/100,2))</f>
        <v/>
      </c>
      <c r="G192" s="12" t="n"/>
      <c r="H192" s="13">
        <f>IF(D192="","",ROUND(F192*IF(G192="",100,G192)/100,2))</f>
        <v/>
      </c>
      <c r="I192">
        <f>IF(A192="","",ROUNDUP(MONTH(A192)/3,0))</f>
        <v/>
      </c>
    </row>
    <row r="193">
      <c r="A193" s="9" t="n"/>
      <c r="B193" s="10" t="n"/>
      <c r="C193" s="10" t="n"/>
      <c r="D193" s="11" t="n"/>
      <c r="E193" s="12" t="n"/>
      <c r="F193" s="13">
        <f>IF(D193="","",ROUND(D193*E193/100,2))</f>
        <v/>
      </c>
      <c r="G193" s="12" t="n"/>
      <c r="H193" s="13">
        <f>IF(D193="","",ROUND(F193*IF(G193="",100,G193)/100,2))</f>
        <v/>
      </c>
      <c r="I193">
        <f>IF(A193="","",ROUNDUP(MONTH(A193)/3,0))</f>
        <v/>
      </c>
    </row>
    <row r="194">
      <c r="A194" s="9" t="n"/>
      <c r="B194" s="10" t="n"/>
      <c r="C194" s="10" t="n"/>
      <c r="D194" s="11" t="n"/>
      <c r="E194" s="12" t="n"/>
      <c r="F194" s="13">
        <f>IF(D194="","",ROUND(D194*E194/100,2))</f>
        <v/>
      </c>
      <c r="G194" s="12" t="n"/>
      <c r="H194" s="13">
        <f>IF(D194="","",ROUND(F194*IF(G194="",100,G194)/100,2))</f>
        <v/>
      </c>
      <c r="I194">
        <f>IF(A194="","",ROUNDUP(MONTH(A194)/3,0))</f>
        <v/>
      </c>
    </row>
    <row r="195">
      <c r="A195" s="9" t="n"/>
      <c r="B195" s="10" t="n"/>
      <c r="C195" s="10" t="n"/>
      <c r="D195" s="11" t="n"/>
      <c r="E195" s="12" t="n"/>
      <c r="F195" s="13">
        <f>IF(D195="","",ROUND(D195*E195/100,2))</f>
        <v/>
      </c>
      <c r="G195" s="12" t="n"/>
      <c r="H195" s="13">
        <f>IF(D195="","",ROUND(F195*IF(G195="",100,G195)/100,2))</f>
        <v/>
      </c>
      <c r="I195">
        <f>IF(A195="","",ROUNDUP(MONTH(A195)/3,0))</f>
        <v/>
      </c>
    </row>
    <row r="196">
      <c r="A196" s="9" t="n"/>
      <c r="B196" s="10" t="n"/>
      <c r="C196" s="10" t="n"/>
      <c r="D196" s="11" t="n"/>
      <c r="E196" s="12" t="n"/>
      <c r="F196" s="13">
        <f>IF(D196="","",ROUND(D196*E196/100,2))</f>
        <v/>
      </c>
      <c r="G196" s="12" t="n"/>
      <c r="H196" s="13">
        <f>IF(D196="","",ROUND(F196*IF(G196="",100,G196)/100,2))</f>
        <v/>
      </c>
      <c r="I196">
        <f>IF(A196="","",ROUNDUP(MONTH(A196)/3,0))</f>
        <v/>
      </c>
    </row>
    <row r="197">
      <c r="A197" s="9" t="n"/>
      <c r="B197" s="10" t="n"/>
      <c r="C197" s="10" t="n"/>
      <c r="D197" s="11" t="n"/>
      <c r="E197" s="12" t="n"/>
      <c r="F197" s="13">
        <f>IF(D197="","",ROUND(D197*E197/100,2))</f>
        <v/>
      </c>
      <c r="G197" s="12" t="n"/>
      <c r="H197" s="13">
        <f>IF(D197="","",ROUND(F197*IF(G197="",100,G197)/100,2))</f>
        <v/>
      </c>
      <c r="I197">
        <f>IF(A197="","",ROUNDUP(MONTH(A197)/3,0))</f>
        <v/>
      </c>
    </row>
    <row r="198">
      <c r="A198" s="9" t="n"/>
      <c r="B198" s="10" t="n"/>
      <c r="C198" s="10" t="n"/>
      <c r="D198" s="11" t="n"/>
      <c r="E198" s="12" t="n"/>
      <c r="F198" s="13">
        <f>IF(D198="","",ROUND(D198*E198/100,2))</f>
        <v/>
      </c>
      <c r="G198" s="12" t="n"/>
      <c r="H198" s="13">
        <f>IF(D198="","",ROUND(F198*IF(G198="",100,G198)/100,2))</f>
        <v/>
      </c>
      <c r="I198">
        <f>IF(A198="","",ROUNDUP(MONTH(A198)/3,0))</f>
        <v/>
      </c>
    </row>
    <row r="199">
      <c r="A199" s="9" t="n"/>
      <c r="B199" s="10" t="n"/>
      <c r="C199" s="10" t="n"/>
      <c r="D199" s="11" t="n"/>
      <c r="E199" s="12" t="n"/>
      <c r="F199" s="13">
        <f>IF(D199="","",ROUND(D199*E199/100,2))</f>
        <v/>
      </c>
      <c r="G199" s="12" t="n"/>
      <c r="H199" s="13">
        <f>IF(D199="","",ROUND(F199*IF(G199="",100,G199)/100,2))</f>
        <v/>
      </c>
      <c r="I199">
        <f>IF(A199="","",ROUNDUP(MONTH(A199)/3,0))</f>
        <v/>
      </c>
    </row>
    <row r="200">
      <c r="A200" s="9" t="n"/>
      <c r="B200" s="10" t="n"/>
      <c r="C200" s="10" t="n"/>
      <c r="D200" s="11" t="n"/>
      <c r="E200" s="12" t="n"/>
      <c r="F200" s="13">
        <f>IF(D200="","",ROUND(D200*E200/100,2))</f>
        <v/>
      </c>
      <c r="G200" s="12" t="n"/>
      <c r="H200" s="13">
        <f>IF(D200="","",ROUND(F200*IF(G200="",100,G200)/100,2))</f>
        <v/>
      </c>
      <c r="I200">
        <f>IF(A200="","",ROUNDUP(MONTH(A200)/3,0))</f>
        <v/>
      </c>
    </row>
    <row r="201">
      <c r="A201" s="9" t="n"/>
      <c r="B201" s="10" t="n"/>
      <c r="C201" s="10" t="n"/>
      <c r="D201" s="11" t="n"/>
      <c r="E201" s="12" t="n"/>
      <c r="F201" s="13">
        <f>IF(D201="","",ROUND(D201*E201/100,2))</f>
        <v/>
      </c>
      <c r="G201" s="12" t="n"/>
      <c r="H201" s="13">
        <f>IF(D201="","",ROUND(F201*IF(G201="",100,G201)/100,2))</f>
        <v/>
      </c>
      <c r="I201">
        <f>IF(A201="","",ROUNDUP(MONTH(A201)/3,0))</f>
        <v/>
      </c>
    </row>
    <row r="202">
      <c r="A202" s="9" t="n"/>
      <c r="B202" s="10" t="n"/>
      <c r="C202" s="10" t="n"/>
      <c r="D202" s="11" t="n"/>
      <c r="E202" s="12" t="n"/>
      <c r="F202" s="13">
        <f>IF(D202="","",ROUND(D202*E202/100,2))</f>
        <v/>
      </c>
      <c r="G202" s="12" t="n"/>
      <c r="H202" s="13">
        <f>IF(D202="","",ROUND(F202*IF(G202="",100,G202)/100,2))</f>
        <v/>
      </c>
      <c r="I202">
        <f>IF(A202="","",ROUNDUP(MONTH(A202)/3,0))</f>
        <v/>
      </c>
    </row>
    <row r="203">
      <c r="A203" s="9" t="n"/>
      <c r="B203" s="10" t="n"/>
      <c r="C203" s="10" t="n"/>
      <c r="D203" s="11" t="n"/>
      <c r="E203" s="12" t="n"/>
      <c r="F203" s="13">
        <f>IF(D203="","",ROUND(D203*E203/100,2))</f>
        <v/>
      </c>
      <c r="G203" s="12" t="n"/>
      <c r="H203" s="13">
        <f>IF(D203="","",ROUND(F203*IF(G203="",100,G203)/100,2))</f>
        <v/>
      </c>
      <c r="I203">
        <f>IF(A203="","",ROUNDUP(MONTH(A203)/3,0))</f>
        <v/>
      </c>
    </row>
    <row r="204">
      <c r="A204" s="9" t="n"/>
      <c r="B204" s="10" t="n"/>
      <c r="C204" s="10" t="n"/>
      <c r="D204" s="11" t="n"/>
      <c r="E204" s="12" t="n"/>
      <c r="F204" s="13">
        <f>IF(D204="","",ROUND(D204*E204/100,2))</f>
        <v/>
      </c>
      <c r="G204" s="12" t="n"/>
      <c r="H204" s="13">
        <f>IF(D204="","",ROUND(F204*IF(G204="",100,G204)/100,2))</f>
        <v/>
      </c>
      <c r="I204">
        <f>IF(A204="","",ROUNDUP(MONTH(A204)/3,0))</f>
        <v/>
      </c>
    </row>
    <row r="205">
      <c r="A205" s="9" t="n"/>
      <c r="B205" s="10" t="n"/>
      <c r="C205" s="10" t="n"/>
      <c r="D205" s="11" t="n"/>
      <c r="E205" s="12" t="n"/>
      <c r="F205" s="13">
        <f>IF(D205="","",ROUND(D205*E205/100,2))</f>
        <v/>
      </c>
      <c r="G205" s="12" t="n"/>
      <c r="H205" s="13">
        <f>IF(D205="","",ROUND(F205*IF(G205="",100,G205)/100,2))</f>
        <v/>
      </c>
      <c r="I205">
        <f>IF(A205="","",ROUNDUP(MONTH(A205)/3,0))</f>
        <v/>
      </c>
    </row>
    <row r="206">
      <c r="A206" s="9" t="n"/>
      <c r="B206" s="10" t="n"/>
      <c r="C206" s="10" t="n"/>
      <c r="D206" s="11" t="n"/>
      <c r="E206" s="12" t="n"/>
      <c r="F206" s="13">
        <f>IF(D206="","",ROUND(D206*E206/100,2))</f>
        <v/>
      </c>
      <c r="G206" s="12" t="n"/>
      <c r="H206" s="13">
        <f>IF(D206="","",ROUND(F206*IF(G206="",100,G206)/100,2))</f>
        <v/>
      </c>
      <c r="I206">
        <f>IF(A206="","",ROUNDUP(MONTH(A206)/3,0))</f>
        <v/>
      </c>
    </row>
    <row r="207">
      <c r="A207" s="9" t="n"/>
      <c r="B207" s="10" t="n"/>
      <c r="C207" s="10" t="n"/>
      <c r="D207" s="11" t="n"/>
      <c r="E207" s="12" t="n"/>
      <c r="F207" s="13">
        <f>IF(D207="","",ROUND(D207*E207/100,2))</f>
        <v/>
      </c>
      <c r="G207" s="12" t="n"/>
      <c r="H207" s="13">
        <f>IF(D207="","",ROUND(F207*IF(G207="",100,G207)/100,2))</f>
        <v/>
      </c>
      <c r="I207">
        <f>IF(A207="","",ROUNDUP(MONTH(A207)/3,0))</f>
        <v/>
      </c>
    </row>
    <row r="208">
      <c r="A208" s="9" t="n"/>
      <c r="B208" s="10" t="n"/>
      <c r="C208" s="10" t="n"/>
      <c r="D208" s="11" t="n"/>
      <c r="E208" s="12" t="n"/>
      <c r="F208" s="13">
        <f>IF(D208="","",ROUND(D208*E208/100,2))</f>
        <v/>
      </c>
      <c r="G208" s="12" t="n"/>
      <c r="H208" s="13">
        <f>IF(D208="","",ROUND(F208*IF(G208="",100,G208)/100,2))</f>
        <v/>
      </c>
      <c r="I208">
        <f>IF(A208="","",ROUNDUP(MONTH(A208)/3,0))</f>
        <v/>
      </c>
    </row>
    <row r="209">
      <c r="A209" s="9" t="n"/>
      <c r="B209" s="10" t="n"/>
      <c r="C209" s="10" t="n"/>
      <c r="D209" s="11" t="n"/>
      <c r="E209" s="12" t="n"/>
      <c r="F209" s="13">
        <f>IF(D209="","",ROUND(D209*E209/100,2))</f>
        <v/>
      </c>
      <c r="G209" s="12" t="n"/>
      <c r="H209" s="13">
        <f>IF(D209="","",ROUND(F209*IF(G209="",100,G209)/100,2))</f>
        <v/>
      </c>
      <c r="I209">
        <f>IF(A209="","",ROUNDUP(MONTH(A209)/3,0))</f>
        <v/>
      </c>
    </row>
    <row r="210">
      <c r="A210" s="9" t="n"/>
      <c r="B210" s="10" t="n"/>
      <c r="C210" s="10" t="n"/>
      <c r="D210" s="11" t="n"/>
      <c r="E210" s="12" t="n"/>
      <c r="F210" s="13">
        <f>IF(D210="","",ROUND(D210*E210/100,2))</f>
        <v/>
      </c>
      <c r="G210" s="12" t="n"/>
      <c r="H210" s="13">
        <f>IF(D210="","",ROUND(F210*IF(G210="",100,G210)/100,2))</f>
        <v/>
      </c>
      <c r="I210">
        <f>IF(A210="","",ROUNDUP(MONTH(A210)/3,0))</f>
        <v/>
      </c>
    </row>
    <row r="211">
      <c r="A211" s="9" t="n"/>
      <c r="B211" s="10" t="n"/>
      <c r="C211" s="10" t="n"/>
      <c r="D211" s="11" t="n"/>
      <c r="E211" s="12" t="n"/>
      <c r="F211" s="13">
        <f>IF(D211="","",ROUND(D211*E211/100,2))</f>
        <v/>
      </c>
      <c r="G211" s="12" t="n"/>
      <c r="H211" s="13">
        <f>IF(D211="","",ROUND(F211*IF(G211="",100,G211)/100,2))</f>
        <v/>
      </c>
      <c r="I211">
        <f>IF(A211="","",ROUNDUP(MONTH(A211)/3,0))</f>
        <v/>
      </c>
    </row>
    <row r="212">
      <c r="A212" s="9" t="n"/>
      <c r="B212" s="10" t="n"/>
      <c r="C212" s="10" t="n"/>
      <c r="D212" s="11" t="n"/>
      <c r="E212" s="12" t="n"/>
      <c r="F212" s="13">
        <f>IF(D212="","",ROUND(D212*E212/100,2))</f>
        <v/>
      </c>
      <c r="G212" s="12" t="n"/>
      <c r="H212" s="13">
        <f>IF(D212="","",ROUND(F212*IF(G212="",100,G212)/100,2))</f>
        <v/>
      </c>
      <c r="I212">
        <f>IF(A212="","",ROUNDUP(MONTH(A212)/3,0))</f>
        <v/>
      </c>
    </row>
    <row r="213">
      <c r="A213" s="9" t="n"/>
      <c r="B213" s="10" t="n"/>
      <c r="C213" s="10" t="n"/>
      <c r="D213" s="11" t="n"/>
      <c r="E213" s="12" t="n"/>
      <c r="F213" s="13">
        <f>IF(D213="","",ROUND(D213*E213/100,2))</f>
        <v/>
      </c>
      <c r="G213" s="12" t="n"/>
      <c r="H213" s="13">
        <f>IF(D213="","",ROUND(F213*IF(G213="",100,G213)/100,2))</f>
        <v/>
      </c>
      <c r="I213">
        <f>IF(A213="","",ROUNDUP(MONTH(A213)/3,0))</f>
        <v/>
      </c>
    </row>
    <row r="214">
      <c r="A214" s="9" t="n"/>
      <c r="B214" s="10" t="n"/>
      <c r="C214" s="10" t="n"/>
      <c r="D214" s="11" t="n"/>
      <c r="E214" s="12" t="n"/>
      <c r="F214" s="13">
        <f>IF(D214="","",ROUND(D214*E214/100,2))</f>
        <v/>
      </c>
      <c r="G214" s="12" t="n"/>
      <c r="H214" s="13">
        <f>IF(D214="","",ROUND(F214*IF(G214="",100,G214)/100,2))</f>
        <v/>
      </c>
      <c r="I214">
        <f>IF(A214="","",ROUNDUP(MONTH(A214)/3,0))</f>
        <v/>
      </c>
    </row>
    <row r="215">
      <c r="A215" s="9" t="n"/>
      <c r="B215" s="10" t="n"/>
      <c r="C215" s="10" t="n"/>
      <c r="D215" s="11" t="n"/>
      <c r="E215" s="12" t="n"/>
      <c r="F215" s="13">
        <f>IF(D215="","",ROUND(D215*E215/100,2))</f>
        <v/>
      </c>
      <c r="G215" s="12" t="n"/>
      <c r="H215" s="13">
        <f>IF(D215="","",ROUND(F215*IF(G215="",100,G215)/100,2))</f>
        <v/>
      </c>
      <c r="I215">
        <f>IF(A215="","",ROUNDUP(MONTH(A215)/3,0))</f>
        <v/>
      </c>
    </row>
    <row r="216">
      <c r="A216" s="9" t="n"/>
      <c r="B216" s="10" t="n"/>
      <c r="C216" s="10" t="n"/>
      <c r="D216" s="11" t="n"/>
      <c r="E216" s="12" t="n"/>
      <c r="F216" s="13">
        <f>IF(D216="","",ROUND(D216*E216/100,2))</f>
        <v/>
      </c>
      <c r="G216" s="12" t="n"/>
      <c r="H216" s="13">
        <f>IF(D216="","",ROUND(F216*IF(G216="",100,G216)/100,2))</f>
        <v/>
      </c>
      <c r="I216">
        <f>IF(A216="","",ROUNDUP(MONTH(A216)/3,0))</f>
        <v/>
      </c>
    </row>
    <row r="217">
      <c r="A217" s="9" t="n"/>
      <c r="B217" s="10" t="n"/>
      <c r="C217" s="10" t="n"/>
      <c r="D217" s="11" t="n"/>
      <c r="E217" s="12" t="n"/>
      <c r="F217" s="13">
        <f>IF(D217="","",ROUND(D217*E217/100,2))</f>
        <v/>
      </c>
      <c r="G217" s="12" t="n"/>
      <c r="H217" s="13">
        <f>IF(D217="","",ROUND(F217*IF(G217="",100,G217)/100,2))</f>
        <v/>
      </c>
      <c r="I217">
        <f>IF(A217="","",ROUNDUP(MONTH(A217)/3,0))</f>
        <v/>
      </c>
    </row>
    <row r="218">
      <c r="A218" s="9" t="n"/>
      <c r="B218" s="10" t="n"/>
      <c r="C218" s="10" t="n"/>
      <c r="D218" s="11" t="n"/>
      <c r="E218" s="12" t="n"/>
      <c r="F218" s="13">
        <f>IF(D218="","",ROUND(D218*E218/100,2))</f>
        <v/>
      </c>
      <c r="G218" s="12" t="n"/>
      <c r="H218" s="13">
        <f>IF(D218="","",ROUND(F218*IF(G218="",100,G218)/100,2))</f>
        <v/>
      </c>
      <c r="I218">
        <f>IF(A218="","",ROUNDUP(MONTH(A218)/3,0))</f>
        <v/>
      </c>
    </row>
    <row r="219">
      <c r="A219" s="9" t="n"/>
      <c r="B219" s="10" t="n"/>
      <c r="C219" s="10" t="n"/>
      <c r="D219" s="11" t="n"/>
      <c r="E219" s="12" t="n"/>
      <c r="F219" s="13">
        <f>IF(D219="","",ROUND(D219*E219/100,2))</f>
        <v/>
      </c>
      <c r="G219" s="12" t="n"/>
      <c r="H219" s="13">
        <f>IF(D219="","",ROUND(F219*IF(G219="",100,G219)/100,2))</f>
        <v/>
      </c>
      <c r="I219">
        <f>IF(A219="","",ROUNDUP(MONTH(A219)/3,0))</f>
        <v/>
      </c>
    </row>
    <row r="220">
      <c r="A220" s="9" t="n"/>
      <c r="B220" s="10" t="n"/>
      <c r="C220" s="10" t="n"/>
      <c r="D220" s="11" t="n"/>
      <c r="E220" s="12" t="n"/>
      <c r="F220" s="13">
        <f>IF(D220="","",ROUND(D220*E220/100,2))</f>
        <v/>
      </c>
      <c r="G220" s="12" t="n"/>
      <c r="H220" s="13">
        <f>IF(D220="","",ROUND(F220*IF(G220="",100,G220)/100,2))</f>
        <v/>
      </c>
      <c r="I220">
        <f>IF(A220="","",ROUNDUP(MONTH(A220)/3,0))</f>
        <v/>
      </c>
    </row>
    <row r="221">
      <c r="A221" s="9" t="n"/>
      <c r="B221" s="10" t="n"/>
      <c r="C221" s="10" t="n"/>
      <c r="D221" s="11" t="n"/>
      <c r="E221" s="12" t="n"/>
      <c r="F221" s="13">
        <f>IF(D221="","",ROUND(D221*E221/100,2))</f>
        <v/>
      </c>
      <c r="G221" s="12" t="n"/>
      <c r="H221" s="13">
        <f>IF(D221="","",ROUND(F221*IF(G221="",100,G221)/100,2))</f>
        <v/>
      </c>
      <c r="I221">
        <f>IF(A221="","",ROUNDUP(MONTH(A221)/3,0))</f>
        <v/>
      </c>
    </row>
    <row r="222">
      <c r="A222" s="9" t="n"/>
      <c r="B222" s="10" t="n"/>
      <c r="C222" s="10" t="n"/>
      <c r="D222" s="11" t="n"/>
      <c r="E222" s="12" t="n"/>
      <c r="F222" s="13">
        <f>IF(D222="","",ROUND(D222*E222/100,2))</f>
        <v/>
      </c>
      <c r="G222" s="12" t="n"/>
      <c r="H222" s="13">
        <f>IF(D222="","",ROUND(F222*IF(G222="",100,G222)/100,2))</f>
        <v/>
      </c>
      <c r="I222">
        <f>IF(A222="","",ROUNDUP(MONTH(A222)/3,0))</f>
        <v/>
      </c>
    </row>
    <row r="223">
      <c r="A223" s="9" t="n"/>
      <c r="B223" s="10" t="n"/>
      <c r="C223" s="10" t="n"/>
      <c r="D223" s="11" t="n"/>
      <c r="E223" s="12" t="n"/>
      <c r="F223" s="13">
        <f>IF(D223="","",ROUND(D223*E223/100,2))</f>
        <v/>
      </c>
      <c r="G223" s="12" t="n"/>
      <c r="H223" s="13">
        <f>IF(D223="","",ROUND(F223*IF(G223="",100,G223)/100,2))</f>
        <v/>
      </c>
      <c r="I223">
        <f>IF(A223="","",ROUNDUP(MONTH(A223)/3,0))</f>
        <v/>
      </c>
    </row>
    <row r="224">
      <c r="A224" s="9" t="n"/>
      <c r="B224" s="10" t="n"/>
      <c r="C224" s="10" t="n"/>
      <c r="D224" s="11" t="n"/>
      <c r="E224" s="12" t="n"/>
      <c r="F224" s="13">
        <f>IF(D224="","",ROUND(D224*E224/100,2))</f>
        <v/>
      </c>
      <c r="G224" s="12" t="n"/>
      <c r="H224" s="13">
        <f>IF(D224="","",ROUND(F224*IF(G224="",100,G224)/100,2))</f>
        <v/>
      </c>
      <c r="I224">
        <f>IF(A224="","",ROUNDUP(MONTH(A224)/3,0))</f>
        <v/>
      </c>
    </row>
    <row r="225">
      <c r="A225" s="9" t="n"/>
      <c r="B225" s="10" t="n"/>
      <c r="C225" s="10" t="n"/>
      <c r="D225" s="11" t="n"/>
      <c r="E225" s="12" t="n"/>
      <c r="F225" s="13">
        <f>IF(D225="","",ROUND(D225*E225/100,2))</f>
        <v/>
      </c>
      <c r="G225" s="12" t="n"/>
      <c r="H225" s="13">
        <f>IF(D225="","",ROUND(F225*IF(G225="",100,G225)/100,2))</f>
        <v/>
      </c>
      <c r="I225">
        <f>IF(A225="","",ROUNDUP(MONTH(A225)/3,0))</f>
        <v/>
      </c>
    </row>
    <row r="226">
      <c r="A226" s="9" t="n"/>
      <c r="B226" s="10" t="n"/>
      <c r="C226" s="10" t="n"/>
      <c r="D226" s="11" t="n"/>
      <c r="E226" s="12" t="n"/>
      <c r="F226" s="13">
        <f>IF(D226="","",ROUND(D226*E226/100,2))</f>
        <v/>
      </c>
      <c r="G226" s="12" t="n"/>
      <c r="H226" s="13">
        <f>IF(D226="","",ROUND(F226*IF(G226="",100,G226)/100,2))</f>
        <v/>
      </c>
      <c r="I226">
        <f>IF(A226="","",ROUNDUP(MONTH(A226)/3,0))</f>
        <v/>
      </c>
    </row>
    <row r="227">
      <c r="A227" s="9" t="n"/>
      <c r="B227" s="10" t="n"/>
      <c r="C227" s="10" t="n"/>
      <c r="D227" s="11" t="n"/>
      <c r="E227" s="12" t="n"/>
      <c r="F227" s="13">
        <f>IF(D227="","",ROUND(D227*E227/100,2))</f>
        <v/>
      </c>
      <c r="G227" s="12" t="n"/>
      <c r="H227" s="13">
        <f>IF(D227="","",ROUND(F227*IF(G227="",100,G227)/100,2))</f>
        <v/>
      </c>
      <c r="I227">
        <f>IF(A227="","",ROUNDUP(MONTH(A227)/3,0))</f>
        <v/>
      </c>
    </row>
    <row r="228">
      <c r="A228" s="9" t="n"/>
      <c r="B228" s="10" t="n"/>
      <c r="C228" s="10" t="n"/>
      <c r="D228" s="11" t="n"/>
      <c r="E228" s="12" t="n"/>
      <c r="F228" s="13">
        <f>IF(D228="","",ROUND(D228*E228/100,2))</f>
        <v/>
      </c>
      <c r="G228" s="12" t="n"/>
      <c r="H228" s="13">
        <f>IF(D228="","",ROUND(F228*IF(G228="",100,G228)/100,2))</f>
        <v/>
      </c>
      <c r="I228">
        <f>IF(A228="","",ROUNDUP(MONTH(A228)/3,0))</f>
        <v/>
      </c>
    </row>
    <row r="229">
      <c r="A229" s="9" t="n"/>
      <c r="B229" s="10" t="n"/>
      <c r="C229" s="10" t="n"/>
      <c r="D229" s="11" t="n"/>
      <c r="E229" s="12" t="n"/>
      <c r="F229" s="13">
        <f>IF(D229="","",ROUND(D229*E229/100,2))</f>
        <v/>
      </c>
      <c r="G229" s="12" t="n"/>
      <c r="H229" s="13">
        <f>IF(D229="","",ROUND(F229*IF(G229="",100,G229)/100,2))</f>
        <v/>
      </c>
      <c r="I229">
        <f>IF(A229="","",ROUNDUP(MONTH(A229)/3,0))</f>
        <v/>
      </c>
    </row>
    <row r="230">
      <c r="A230" s="9" t="n"/>
      <c r="B230" s="10" t="n"/>
      <c r="C230" s="10" t="n"/>
      <c r="D230" s="11" t="n"/>
      <c r="E230" s="12" t="n"/>
      <c r="F230" s="13">
        <f>IF(D230="","",ROUND(D230*E230/100,2))</f>
        <v/>
      </c>
      <c r="G230" s="12" t="n"/>
      <c r="H230" s="13">
        <f>IF(D230="","",ROUND(F230*IF(G230="",100,G230)/100,2))</f>
        <v/>
      </c>
      <c r="I230">
        <f>IF(A230="","",ROUNDUP(MONTH(A230)/3,0))</f>
        <v/>
      </c>
    </row>
    <row r="231">
      <c r="A231" s="9" t="n"/>
      <c r="B231" s="10" t="n"/>
      <c r="C231" s="10" t="n"/>
      <c r="D231" s="11" t="n"/>
      <c r="E231" s="12" t="n"/>
      <c r="F231" s="13">
        <f>IF(D231="","",ROUND(D231*E231/100,2))</f>
        <v/>
      </c>
      <c r="G231" s="12" t="n"/>
      <c r="H231" s="13">
        <f>IF(D231="","",ROUND(F231*IF(G231="",100,G231)/100,2))</f>
        <v/>
      </c>
      <c r="I231">
        <f>IF(A231="","",ROUNDUP(MONTH(A231)/3,0))</f>
        <v/>
      </c>
    </row>
    <row r="232">
      <c r="A232" s="9" t="n"/>
      <c r="B232" s="10" t="n"/>
      <c r="C232" s="10" t="n"/>
      <c r="D232" s="11" t="n"/>
      <c r="E232" s="12" t="n"/>
      <c r="F232" s="13">
        <f>IF(D232="","",ROUND(D232*E232/100,2))</f>
        <v/>
      </c>
      <c r="G232" s="12" t="n"/>
      <c r="H232" s="13">
        <f>IF(D232="","",ROUND(F232*IF(G232="",100,G232)/100,2))</f>
        <v/>
      </c>
      <c r="I232">
        <f>IF(A232="","",ROUNDUP(MONTH(A232)/3,0))</f>
        <v/>
      </c>
    </row>
    <row r="233">
      <c r="A233" s="9" t="n"/>
      <c r="B233" s="10" t="n"/>
      <c r="C233" s="10" t="n"/>
      <c r="D233" s="11" t="n"/>
      <c r="E233" s="12" t="n"/>
      <c r="F233" s="13">
        <f>IF(D233="","",ROUND(D233*E233/100,2))</f>
        <v/>
      </c>
      <c r="G233" s="12" t="n"/>
      <c r="H233" s="13">
        <f>IF(D233="","",ROUND(F233*IF(G233="",100,G233)/100,2))</f>
        <v/>
      </c>
      <c r="I233">
        <f>IF(A233="","",ROUNDUP(MONTH(A233)/3,0))</f>
        <v/>
      </c>
    </row>
    <row r="234">
      <c r="A234" s="9" t="n"/>
      <c r="B234" s="10" t="n"/>
      <c r="C234" s="10" t="n"/>
      <c r="D234" s="11" t="n"/>
      <c r="E234" s="12" t="n"/>
      <c r="F234" s="13">
        <f>IF(D234="","",ROUND(D234*E234/100,2))</f>
        <v/>
      </c>
      <c r="G234" s="12" t="n"/>
      <c r="H234" s="13">
        <f>IF(D234="","",ROUND(F234*IF(G234="",100,G234)/100,2))</f>
        <v/>
      </c>
      <c r="I234">
        <f>IF(A234="","",ROUNDUP(MONTH(A234)/3,0))</f>
        <v/>
      </c>
    </row>
    <row r="235">
      <c r="A235" s="9" t="n"/>
      <c r="B235" s="10" t="n"/>
      <c r="C235" s="10" t="n"/>
      <c r="D235" s="11" t="n"/>
      <c r="E235" s="12" t="n"/>
      <c r="F235" s="13">
        <f>IF(D235="","",ROUND(D235*E235/100,2))</f>
        <v/>
      </c>
      <c r="G235" s="12" t="n"/>
      <c r="H235" s="13">
        <f>IF(D235="","",ROUND(F235*IF(G235="",100,G235)/100,2))</f>
        <v/>
      </c>
      <c r="I235">
        <f>IF(A235="","",ROUNDUP(MONTH(A235)/3,0))</f>
        <v/>
      </c>
    </row>
    <row r="236">
      <c r="A236" s="9" t="n"/>
      <c r="B236" s="10" t="n"/>
      <c r="C236" s="10" t="n"/>
      <c r="D236" s="11" t="n"/>
      <c r="E236" s="12" t="n"/>
      <c r="F236" s="13">
        <f>IF(D236="","",ROUND(D236*E236/100,2))</f>
        <v/>
      </c>
      <c r="G236" s="12" t="n"/>
      <c r="H236" s="13">
        <f>IF(D236="","",ROUND(F236*IF(G236="",100,G236)/100,2))</f>
        <v/>
      </c>
      <c r="I236">
        <f>IF(A236="","",ROUNDUP(MONTH(A236)/3,0))</f>
        <v/>
      </c>
    </row>
    <row r="237">
      <c r="A237" s="9" t="n"/>
      <c r="B237" s="10" t="n"/>
      <c r="C237" s="10" t="n"/>
      <c r="D237" s="11" t="n"/>
      <c r="E237" s="12" t="n"/>
      <c r="F237" s="13">
        <f>IF(D237="","",ROUND(D237*E237/100,2))</f>
        <v/>
      </c>
      <c r="G237" s="12" t="n"/>
      <c r="H237" s="13">
        <f>IF(D237="","",ROUND(F237*IF(G237="",100,G237)/100,2))</f>
        <v/>
      </c>
      <c r="I237">
        <f>IF(A237="","",ROUNDUP(MONTH(A237)/3,0))</f>
        <v/>
      </c>
    </row>
    <row r="238">
      <c r="A238" s="9" t="n"/>
      <c r="B238" s="10" t="n"/>
      <c r="C238" s="10" t="n"/>
      <c r="D238" s="11" t="n"/>
      <c r="E238" s="12" t="n"/>
      <c r="F238" s="13">
        <f>IF(D238="","",ROUND(D238*E238/100,2))</f>
        <v/>
      </c>
      <c r="G238" s="12" t="n"/>
      <c r="H238" s="13">
        <f>IF(D238="","",ROUND(F238*IF(G238="",100,G238)/100,2))</f>
        <v/>
      </c>
      <c r="I238">
        <f>IF(A238="","",ROUNDUP(MONTH(A238)/3,0))</f>
        <v/>
      </c>
    </row>
    <row r="239">
      <c r="A239" s="9" t="n"/>
      <c r="B239" s="10" t="n"/>
      <c r="C239" s="10" t="n"/>
      <c r="D239" s="11" t="n"/>
      <c r="E239" s="12" t="n"/>
      <c r="F239" s="13">
        <f>IF(D239="","",ROUND(D239*E239/100,2))</f>
        <v/>
      </c>
      <c r="G239" s="12" t="n"/>
      <c r="H239" s="13">
        <f>IF(D239="","",ROUND(F239*IF(G239="",100,G239)/100,2))</f>
        <v/>
      </c>
      <c r="I239">
        <f>IF(A239="","",ROUNDUP(MONTH(A239)/3,0))</f>
        <v/>
      </c>
    </row>
    <row r="240">
      <c r="A240" s="9" t="n"/>
      <c r="B240" s="10" t="n"/>
      <c r="C240" s="10" t="n"/>
      <c r="D240" s="11" t="n"/>
      <c r="E240" s="12" t="n"/>
      <c r="F240" s="13">
        <f>IF(D240="","",ROUND(D240*E240/100,2))</f>
        <v/>
      </c>
      <c r="G240" s="12" t="n"/>
      <c r="H240" s="13">
        <f>IF(D240="","",ROUND(F240*IF(G240="",100,G240)/100,2))</f>
        <v/>
      </c>
      <c r="I240">
        <f>IF(A240="","",ROUNDUP(MONTH(A240)/3,0))</f>
        <v/>
      </c>
    </row>
    <row r="241">
      <c r="A241" s="9" t="n"/>
      <c r="B241" s="10" t="n"/>
      <c r="C241" s="10" t="n"/>
      <c r="D241" s="11" t="n"/>
      <c r="E241" s="12" t="n"/>
      <c r="F241" s="13">
        <f>IF(D241="","",ROUND(D241*E241/100,2))</f>
        <v/>
      </c>
      <c r="G241" s="12" t="n"/>
      <c r="H241" s="13">
        <f>IF(D241="","",ROUND(F241*IF(G241="",100,G241)/100,2))</f>
        <v/>
      </c>
      <c r="I241">
        <f>IF(A241="","",ROUNDUP(MONTH(A241)/3,0))</f>
        <v/>
      </c>
    </row>
    <row r="242">
      <c r="A242" s="9" t="n"/>
      <c r="B242" s="10" t="n"/>
      <c r="C242" s="10" t="n"/>
      <c r="D242" s="11" t="n"/>
      <c r="E242" s="12" t="n"/>
      <c r="F242" s="13">
        <f>IF(D242="","",ROUND(D242*E242/100,2))</f>
        <v/>
      </c>
      <c r="G242" s="12" t="n"/>
      <c r="H242" s="13">
        <f>IF(D242="","",ROUND(F242*IF(G242="",100,G242)/100,2))</f>
        <v/>
      </c>
      <c r="I242">
        <f>IF(A242="","",ROUNDUP(MONTH(A242)/3,0))</f>
        <v/>
      </c>
    </row>
    <row r="243">
      <c r="A243" s="9" t="n"/>
      <c r="B243" s="10" t="n"/>
      <c r="C243" s="10" t="n"/>
      <c r="D243" s="11" t="n"/>
      <c r="E243" s="12" t="n"/>
      <c r="F243" s="13">
        <f>IF(D243="","",ROUND(D243*E243/100,2))</f>
        <v/>
      </c>
      <c r="G243" s="12" t="n"/>
      <c r="H243" s="13">
        <f>IF(D243="","",ROUND(F243*IF(G243="",100,G243)/100,2))</f>
        <v/>
      </c>
      <c r="I243">
        <f>IF(A243="","",ROUNDUP(MONTH(A243)/3,0))</f>
        <v/>
      </c>
    </row>
    <row r="244">
      <c r="A244" s="9" t="n"/>
      <c r="B244" s="10" t="n"/>
      <c r="C244" s="10" t="n"/>
      <c r="D244" s="11" t="n"/>
      <c r="E244" s="12" t="n"/>
      <c r="F244" s="13">
        <f>IF(D244="","",ROUND(D244*E244/100,2))</f>
        <v/>
      </c>
      <c r="G244" s="12" t="n"/>
      <c r="H244" s="13">
        <f>IF(D244="","",ROUND(F244*IF(G244="",100,G244)/100,2))</f>
        <v/>
      </c>
      <c r="I244">
        <f>IF(A244="","",ROUNDUP(MONTH(A244)/3,0))</f>
        <v/>
      </c>
    </row>
    <row r="245">
      <c r="A245" s="9" t="n"/>
      <c r="B245" s="10" t="n"/>
      <c r="C245" s="10" t="n"/>
      <c r="D245" s="11" t="n"/>
      <c r="E245" s="12" t="n"/>
      <c r="F245" s="13">
        <f>IF(D245="","",ROUND(D245*E245/100,2))</f>
        <v/>
      </c>
      <c r="G245" s="12" t="n"/>
      <c r="H245" s="13">
        <f>IF(D245="","",ROUND(F245*IF(G245="",100,G245)/100,2))</f>
        <v/>
      </c>
      <c r="I245">
        <f>IF(A245="","",ROUNDUP(MONTH(A245)/3,0))</f>
        <v/>
      </c>
    </row>
    <row r="246">
      <c r="A246" s="9" t="n"/>
      <c r="B246" s="10" t="n"/>
      <c r="C246" s="10" t="n"/>
      <c r="D246" s="11" t="n"/>
      <c r="E246" s="12" t="n"/>
      <c r="F246" s="13">
        <f>IF(D246="","",ROUND(D246*E246/100,2))</f>
        <v/>
      </c>
      <c r="G246" s="12" t="n"/>
      <c r="H246" s="13">
        <f>IF(D246="","",ROUND(F246*IF(G246="",100,G246)/100,2))</f>
        <v/>
      </c>
      <c r="I246">
        <f>IF(A246="","",ROUNDUP(MONTH(A246)/3,0))</f>
        <v/>
      </c>
    </row>
    <row r="247">
      <c r="A247" s="9" t="n"/>
      <c r="B247" s="10" t="n"/>
      <c r="C247" s="10" t="n"/>
      <c r="D247" s="11" t="n"/>
      <c r="E247" s="12" t="n"/>
      <c r="F247" s="13">
        <f>IF(D247="","",ROUND(D247*E247/100,2))</f>
        <v/>
      </c>
      <c r="G247" s="12" t="n"/>
      <c r="H247" s="13">
        <f>IF(D247="","",ROUND(F247*IF(G247="",100,G247)/100,2))</f>
        <v/>
      </c>
      <c r="I247">
        <f>IF(A247="","",ROUNDUP(MONTH(A247)/3,0))</f>
        <v/>
      </c>
    </row>
    <row r="248">
      <c r="A248" s="9" t="n"/>
      <c r="B248" s="10" t="n"/>
      <c r="C248" s="10" t="n"/>
      <c r="D248" s="11" t="n"/>
      <c r="E248" s="12" t="n"/>
      <c r="F248" s="13">
        <f>IF(D248="","",ROUND(D248*E248/100,2))</f>
        <v/>
      </c>
      <c r="G248" s="12" t="n"/>
      <c r="H248" s="13">
        <f>IF(D248="","",ROUND(F248*IF(G248="",100,G248)/100,2))</f>
        <v/>
      </c>
      <c r="I248">
        <f>IF(A248="","",ROUNDUP(MONTH(A248)/3,0))</f>
        <v/>
      </c>
    </row>
    <row r="249">
      <c r="A249" s="9" t="n"/>
      <c r="B249" s="10" t="n"/>
      <c r="C249" s="10" t="n"/>
      <c r="D249" s="11" t="n"/>
      <c r="E249" s="12" t="n"/>
      <c r="F249" s="13">
        <f>IF(D249="","",ROUND(D249*E249/100,2))</f>
        <v/>
      </c>
      <c r="G249" s="12" t="n"/>
      <c r="H249" s="13">
        <f>IF(D249="","",ROUND(F249*IF(G249="",100,G249)/100,2))</f>
        <v/>
      </c>
      <c r="I249">
        <f>IF(A249="","",ROUNDUP(MONTH(A249)/3,0))</f>
        <v/>
      </c>
    </row>
    <row r="250">
      <c r="A250" s="9" t="n"/>
      <c r="B250" s="10" t="n"/>
      <c r="C250" s="10" t="n"/>
      <c r="D250" s="11" t="n"/>
      <c r="E250" s="12" t="n"/>
      <c r="F250" s="13">
        <f>IF(D250="","",ROUND(D250*E250/100,2))</f>
        <v/>
      </c>
      <c r="G250" s="12" t="n"/>
      <c r="H250" s="13">
        <f>IF(D250="","",ROUND(F250*IF(G250="",100,G250)/100,2))</f>
        <v/>
      </c>
      <c r="I250">
        <f>IF(A250="","",ROUNDUP(MONTH(A250)/3,0))</f>
        <v/>
      </c>
    </row>
    <row r="251">
      <c r="A251" s="9" t="n"/>
      <c r="B251" s="10" t="n"/>
      <c r="C251" s="10" t="n"/>
      <c r="D251" s="11" t="n"/>
      <c r="E251" s="12" t="n"/>
      <c r="F251" s="13">
        <f>IF(D251="","",ROUND(D251*E251/100,2))</f>
        <v/>
      </c>
      <c r="G251" s="12" t="n"/>
      <c r="H251" s="13">
        <f>IF(D251="","",ROUND(F251*IF(G251="",100,G251)/100,2))</f>
        <v/>
      </c>
      <c r="I251">
        <f>IF(A251="","",ROUNDUP(MONTH(A251)/3,0))</f>
        <v/>
      </c>
    </row>
    <row r="252">
      <c r="A252" s="9" t="n"/>
      <c r="B252" s="10" t="n"/>
      <c r="C252" s="10" t="n"/>
      <c r="D252" s="11" t="n"/>
      <c r="E252" s="12" t="n"/>
      <c r="F252" s="13">
        <f>IF(D252="","",ROUND(D252*E252/100,2))</f>
        <v/>
      </c>
      <c r="G252" s="12" t="n"/>
      <c r="H252" s="13">
        <f>IF(D252="","",ROUND(F252*IF(G252="",100,G252)/100,2))</f>
        <v/>
      </c>
      <c r="I252">
        <f>IF(A252="","",ROUNDUP(MONTH(A252)/3,0))</f>
        <v/>
      </c>
    </row>
    <row r="253">
      <c r="A253" s="9" t="n"/>
      <c r="B253" s="10" t="n"/>
      <c r="C253" s="10" t="n"/>
      <c r="D253" s="11" t="n"/>
      <c r="E253" s="12" t="n"/>
      <c r="F253" s="13">
        <f>IF(D253="","",ROUND(D253*E253/100,2))</f>
        <v/>
      </c>
      <c r="G253" s="12" t="n"/>
      <c r="H253" s="13">
        <f>IF(D253="","",ROUND(F253*IF(G253="",100,G253)/100,2))</f>
        <v/>
      </c>
      <c r="I253">
        <f>IF(A253="","",ROUNDUP(MONTH(A253)/3,0))</f>
        <v/>
      </c>
    </row>
    <row r="254">
      <c r="A254" s="9" t="n"/>
      <c r="B254" s="10" t="n"/>
      <c r="C254" s="10" t="n"/>
      <c r="D254" s="11" t="n"/>
      <c r="E254" s="12" t="n"/>
      <c r="F254" s="13">
        <f>IF(D254="","",ROUND(D254*E254/100,2))</f>
        <v/>
      </c>
      <c r="G254" s="12" t="n"/>
      <c r="H254" s="13">
        <f>IF(D254="","",ROUND(F254*IF(G254="",100,G254)/100,2))</f>
        <v/>
      </c>
      <c r="I254">
        <f>IF(A254="","",ROUNDUP(MONTH(A254)/3,0))</f>
        <v/>
      </c>
    </row>
    <row r="255">
      <c r="A255" s="9" t="n"/>
      <c r="B255" s="10" t="n"/>
      <c r="C255" s="10" t="n"/>
      <c r="D255" s="11" t="n"/>
      <c r="E255" s="12" t="n"/>
      <c r="F255" s="13">
        <f>IF(D255="","",ROUND(D255*E255/100,2))</f>
        <v/>
      </c>
      <c r="G255" s="12" t="n"/>
      <c r="H255" s="13">
        <f>IF(D255="","",ROUND(F255*IF(G255="",100,G255)/100,2))</f>
        <v/>
      </c>
      <c r="I255">
        <f>IF(A255="","",ROUNDUP(MONTH(A255)/3,0))</f>
        <v/>
      </c>
    </row>
    <row r="256">
      <c r="A256" s="9" t="n"/>
      <c r="B256" s="10" t="n"/>
      <c r="C256" s="10" t="n"/>
      <c r="D256" s="11" t="n"/>
      <c r="E256" s="12" t="n"/>
      <c r="F256" s="13">
        <f>IF(D256="","",ROUND(D256*E256/100,2))</f>
        <v/>
      </c>
      <c r="G256" s="12" t="n"/>
      <c r="H256" s="13">
        <f>IF(D256="","",ROUND(F256*IF(G256="",100,G256)/100,2))</f>
        <v/>
      </c>
      <c r="I256">
        <f>IF(A256="","",ROUNDUP(MONTH(A256)/3,0))</f>
        <v/>
      </c>
    </row>
    <row r="257">
      <c r="A257" s="9" t="n"/>
      <c r="B257" s="10" t="n"/>
      <c r="C257" s="10" t="n"/>
      <c r="D257" s="11" t="n"/>
      <c r="E257" s="12" t="n"/>
      <c r="F257" s="13">
        <f>IF(D257="","",ROUND(D257*E257/100,2))</f>
        <v/>
      </c>
      <c r="G257" s="12" t="n"/>
      <c r="H257" s="13">
        <f>IF(D257="","",ROUND(F257*IF(G257="",100,G257)/100,2))</f>
        <v/>
      </c>
      <c r="I257">
        <f>IF(A257="","",ROUNDUP(MONTH(A257)/3,0))</f>
        <v/>
      </c>
    </row>
    <row r="258">
      <c r="A258" s="9" t="n"/>
      <c r="B258" s="10" t="n"/>
      <c r="C258" s="10" t="n"/>
      <c r="D258" s="11" t="n"/>
      <c r="E258" s="12" t="n"/>
      <c r="F258" s="13">
        <f>IF(D258="","",ROUND(D258*E258/100,2))</f>
        <v/>
      </c>
      <c r="G258" s="12" t="n"/>
      <c r="H258" s="13">
        <f>IF(D258="","",ROUND(F258*IF(G258="",100,G258)/100,2))</f>
        <v/>
      </c>
      <c r="I258">
        <f>IF(A258="","",ROUNDUP(MONTH(A258)/3,0))</f>
        <v/>
      </c>
    </row>
    <row r="259">
      <c r="A259" s="9" t="n"/>
      <c r="B259" s="10" t="n"/>
      <c r="C259" s="10" t="n"/>
      <c r="D259" s="11" t="n"/>
      <c r="E259" s="12" t="n"/>
      <c r="F259" s="13">
        <f>IF(D259="","",ROUND(D259*E259/100,2))</f>
        <v/>
      </c>
      <c r="G259" s="12" t="n"/>
      <c r="H259" s="13">
        <f>IF(D259="","",ROUND(F259*IF(G259="",100,G259)/100,2))</f>
        <v/>
      </c>
      <c r="I259">
        <f>IF(A259="","",ROUNDUP(MONTH(A259)/3,0))</f>
        <v/>
      </c>
    </row>
    <row r="260">
      <c r="A260" s="9" t="n"/>
      <c r="B260" s="10" t="n"/>
      <c r="C260" s="10" t="n"/>
      <c r="D260" s="11" t="n"/>
      <c r="E260" s="12" t="n"/>
      <c r="F260" s="13">
        <f>IF(D260="","",ROUND(D260*E260/100,2))</f>
        <v/>
      </c>
      <c r="G260" s="12" t="n"/>
      <c r="H260" s="13">
        <f>IF(D260="","",ROUND(F260*IF(G260="",100,G260)/100,2))</f>
        <v/>
      </c>
      <c r="I260">
        <f>IF(A260="","",ROUNDUP(MONTH(A260)/3,0))</f>
        <v/>
      </c>
    </row>
    <row r="261">
      <c r="A261" s="9" t="n"/>
      <c r="B261" s="10" t="n"/>
      <c r="C261" s="10" t="n"/>
      <c r="D261" s="11" t="n"/>
      <c r="E261" s="12" t="n"/>
      <c r="F261" s="13">
        <f>IF(D261="","",ROUND(D261*E261/100,2))</f>
        <v/>
      </c>
      <c r="G261" s="12" t="n"/>
      <c r="H261" s="13">
        <f>IF(D261="","",ROUND(F261*IF(G261="",100,G261)/100,2))</f>
        <v/>
      </c>
      <c r="I261">
        <f>IF(A261="","",ROUNDUP(MONTH(A261)/3,0))</f>
        <v/>
      </c>
    </row>
    <row r="262">
      <c r="A262" s="9" t="n"/>
      <c r="B262" s="10" t="n"/>
      <c r="C262" s="10" t="n"/>
      <c r="D262" s="11" t="n"/>
      <c r="E262" s="12" t="n"/>
      <c r="F262" s="13">
        <f>IF(D262="","",ROUND(D262*E262/100,2))</f>
        <v/>
      </c>
      <c r="G262" s="12" t="n"/>
      <c r="H262" s="13">
        <f>IF(D262="","",ROUND(F262*IF(G262="",100,G262)/100,2))</f>
        <v/>
      </c>
      <c r="I262">
        <f>IF(A262="","",ROUNDUP(MONTH(A262)/3,0))</f>
        <v/>
      </c>
    </row>
    <row r="263">
      <c r="A263" s="9" t="n"/>
      <c r="B263" s="10" t="n"/>
      <c r="C263" s="10" t="n"/>
      <c r="D263" s="11" t="n"/>
      <c r="E263" s="12" t="n"/>
      <c r="F263" s="13">
        <f>IF(D263="","",ROUND(D263*E263/100,2))</f>
        <v/>
      </c>
      <c r="G263" s="12" t="n"/>
      <c r="H263" s="13">
        <f>IF(D263="","",ROUND(F263*IF(G263="",100,G263)/100,2))</f>
        <v/>
      </c>
      <c r="I263">
        <f>IF(A263="","",ROUNDUP(MONTH(A263)/3,0))</f>
        <v/>
      </c>
    </row>
    <row r="264">
      <c r="A264" s="9" t="n"/>
      <c r="B264" s="10" t="n"/>
      <c r="C264" s="10" t="n"/>
      <c r="D264" s="11" t="n"/>
      <c r="E264" s="12" t="n"/>
      <c r="F264" s="13">
        <f>IF(D264="","",ROUND(D264*E264/100,2))</f>
        <v/>
      </c>
      <c r="G264" s="12" t="n"/>
      <c r="H264" s="13">
        <f>IF(D264="","",ROUND(F264*IF(G264="",100,G264)/100,2))</f>
        <v/>
      </c>
      <c r="I264">
        <f>IF(A264="","",ROUNDUP(MONTH(A264)/3,0))</f>
        <v/>
      </c>
    </row>
    <row r="265">
      <c r="A265" s="9" t="n"/>
      <c r="B265" s="10" t="n"/>
      <c r="C265" s="10" t="n"/>
      <c r="D265" s="11" t="n"/>
      <c r="E265" s="12" t="n"/>
      <c r="F265" s="13">
        <f>IF(D265="","",ROUND(D265*E265/100,2))</f>
        <v/>
      </c>
      <c r="G265" s="12" t="n"/>
      <c r="H265" s="13">
        <f>IF(D265="","",ROUND(F265*IF(G265="",100,G265)/100,2))</f>
        <v/>
      </c>
      <c r="I265">
        <f>IF(A265="","",ROUNDUP(MONTH(A265)/3,0))</f>
        <v/>
      </c>
    </row>
    <row r="266">
      <c r="A266" s="9" t="n"/>
      <c r="B266" s="10" t="n"/>
      <c r="C266" s="10" t="n"/>
      <c r="D266" s="11" t="n"/>
      <c r="E266" s="12" t="n"/>
      <c r="F266" s="13">
        <f>IF(D266="","",ROUND(D266*E266/100,2))</f>
        <v/>
      </c>
      <c r="G266" s="12" t="n"/>
      <c r="H266" s="13">
        <f>IF(D266="","",ROUND(F266*IF(G266="",100,G266)/100,2))</f>
        <v/>
      </c>
      <c r="I266">
        <f>IF(A266="","",ROUNDUP(MONTH(A266)/3,0))</f>
        <v/>
      </c>
    </row>
    <row r="267">
      <c r="A267" s="9" t="n"/>
      <c r="B267" s="10" t="n"/>
      <c r="C267" s="10" t="n"/>
      <c r="D267" s="11" t="n"/>
      <c r="E267" s="12" t="n"/>
      <c r="F267" s="13">
        <f>IF(D267="","",ROUND(D267*E267/100,2))</f>
        <v/>
      </c>
      <c r="G267" s="12" t="n"/>
      <c r="H267" s="13">
        <f>IF(D267="","",ROUND(F267*IF(G267="",100,G267)/100,2))</f>
        <v/>
      </c>
      <c r="I267">
        <f>IF(A267="","",ROUNDUP(MONTH(A267)/3,0))</f>
        <v/>
      </c>
    </row>
    <row r="268">
      <c r="A268" s="9" t="n"/>
      <c r="B268" s="10" t="n"/>
      <c r="C268" s="10" t="n"/>
      <c r="D268" s="11" t="n"/>
      <c r="E268" s="12" t="n"/>
      <c r="F268" s="13">
        <f>IF(D268="","",ROUND(D268*E268/100,2))</f>
        <v/>
      </c>
      <c r="G268" s="12" t="n"/>
      <c r="H268" s="13">
        <f>IF(D268="","",ROUND(F268*IF(G268="",100,G268)/100,2))</f>
        <v/>
      </c>
      <c r="I268">
        <f>IF(A268="","",ROUNDUP(MONTH(A268)/3,0))</f>
        <v/>
      </c>
    </row>
    <row r="269">
      <c r="A269" s="9" t="n"/>
      <c r="B269" s="10" t="n"/>
      <c r="C269" s="10" t="n"/>
      <c r="D269" s="11" t="n"/>
      <c r="E269" s="12" t="n"/>
      <c r="F269" s="13">
        <f>IF(D269="","",ROUND(D269*E269/100,2))</f>
        <v/>
      </c>
      <c r="G269" s="12" t="n"/>
      <c r="H269" s="13">
        <f>IF(D269="","",ROUND(F269*IF(G269="",100,G269)/100,2))</f>
        <v/>
      </c>
      <c r="I269">
        <f>IF(A269="","",ROUNDUP(MONTH(A269)/3,0))</f>
        <v/>
      </c>
    </row>
    <row r="270">
      <c r="A270" s="9" t="n"/>
      <c r="B270" s="10" t="n"/>
      <c r="C270" s="10" t="n"/>
      <c r="D270" s="11" t="n"/>
      <c r="E270" s="12" t="n"/>
      <c r="F270" s="13">
        <f>IF(D270="","",ROUND(D270*E270/100,2))</f>
        <v/>
      </c>
      <c r="G270" s="12" t="n"/>
      <c r="H270" s="13">
        <f>IF(D270="","",ROUND(F270*IF(G270="",100,G270)/100,2))</f>
        <v/>
      </c>
      <c r="I270">
        <f>IF(A270="","",ROUNDUP(MONTH(A270)/3,0))</f>
        <v/>
      </c>
    </row>
    <row r="271">
      <c r="A271" s="9" t="n"/>
      <c r="B271" s="10" t="n"/>
      <c r="C271" s="10" t="n"/>
      <c r="D271" s="11" t="n"/>
      <c r="E271" s="12" t="n"/>
      <c r="F271" s="13">
        <f>IF(D271="","",ROUND(D271*E271/100,2))</f>
        <v/>
      </c>
      <c r="G271" s="12" t="n"/>
      <c r="H271" s="13">
        <f>IF(D271="","",ROUND(F271*IF(G271="",100,G271)/100,2))</f>
        <v/>
      </c>
      <c r="I271">
        <f>IF(A271="","",ROUNDUP(MONTH(A271)/3,0))</f>
        <v/>
      </c>
    </row>
    <row r="272">
      <c r="A272" s="9" t="n"/>
      <c r="B272" s="10" t="n"/>
      <c r="C272" s="10" t="n"/>
      <c r="D272" s="11" t="n"/>
      <c r="E272" s="12" t="n"/>
      <c r="F272" s="13">
        <f>IF(D272="","",ROUND(D272*E272/100,2))</f>
        <v/>
      </c>
      <c r="G272" s="12" t="n"/>
      <c r="H272" s="13">
        <f>IF(D272="","",ROUND(F272*IF(G272="",100,G272)/100,2))</f>
        <v/>
      </c>
      <c r="I272">
        <f>IF(A272="","",ROUNDUP(MONTH(A272)/3,0))</f>
        <v/>
      </c>
    </row>
    <row r="273">
      <c r="A273" s="9" t="n"/>
      <c r="B273" s="10" t="n"/>
      <c r="C273" s="10" t="n"/>
      <c r="D273" s="11" t="n"/>
      <c r="E273" s="12" t="n"/>
      <c r="F273" s="13">
        <f>IF(D273="","",ROUND(D273*E273/100,2))</f>
        <v/>
      </c>
      <c r="G273" s="12" t="n"/>
      <c r="H273" s="13">
        <f>IF(D273="","",ROUND(F273*IF(G273="",100,G273)/100,2))</f>
        <v/>
      </c>
      <c r="I273">
        <f>IF(A273="","",ROUNDUP(MONTH(A273)/3,0))</f>
        <v/>
      </c>
    </row>
    <row r="274">
      <c r="A274" s="9" t="n"/>
      <c r="B274" s="10" t="n"/>
      <c r="C274" s="10" t="n"/>
      <c r="D274" s="11" t="n"/>
      <c r="E274" s="12" t="n"/>
      <c r="F274" s="13">
        <f>IF(D274="","",ROUND(D274*E274/100,2))</f>
        <v/>
      </c>
      <c r="G274" s="12" t="n"/>
      <c r="H274" s="13">
        <f>IF(D274="","",ROUND(F274*IF(G274="",100,G274)/100,2))</f>
        <v/>
      </c>
      <c r="I274">
        <f>IF(A274="","",ROUNDUP(MONTH(A274)/3,0))</f>
        <v/>
      </c>
    </row>
    <row r="275">
      <c r="A275" s="9" t="n"/>
      <c r="B275" s="10" t="n"/>
      <c r="C275" s="10" t="n"/>
      <c r="D275" s="11" t="n"/>
      <c r="E275" s="12" t="n"/>
      <c r="F275" s="13">
        <f>IF(D275="","",ROUND(D275*E275/100,2))</f>
        <v/>
      </c>
      <c r="G275" s="12" t="n"/>
      <c r="H275" s="13">
        <f>IF(D275="","",ROUND(F275*IF(G275="",100,G275)/100,2))</f>
        <v/>
      </c>
      <c r="I275">
        <f>IF(A275="","",ROUNDUP(MONTH(A275)/3,0))</f>
        <v/>
      </c>
    </row>
    <row r="276">
      <c r="A276" s="9" t="n"/>
      <c r="B276" s="10" t="n"/>
      <c r="C276" s="10" t="n"/>
      <c r="D276" s="11" t="n"/>
      <c r="E276" s="12" t="n"/>
      <c r="F276" s="13">
        <f>IF(D276="","",ROUND(D276*E276/100,2))</f>
        <v/>
      </c>
      <c r="G276" s="12" t="n"/>
      <c r="H276" s="13">
        <f>IF(D276="","",ROUND(F276*IF(G276="",100,G276)/100,2))</f>
        <v/>
      </c>
      <c r="I276">
        <f>IF(A276="","",ROUNDUP(MONTH(A276)/3,0))</f>
        <v/>
      </c>
    </row>
    <row r="277">
      <c r="A277" s="9" t="n"/>
      <c r="B277" s="10" t="n"/>
      <c r="C277" s="10" t="n"/>
      <c r="D277" s="11" t="n"/>
      <c r="E277" s="12" t="n"/>
      <c r="F277" s="13">
        <f>IF(D277="","",ROUND(D277*E277/100,2))</f>
        <v/>
      </c>
      <c r="G277" s="12" t="n"/>
      <c r="H277" s="13">
        <f>IF(D277="","",ROUND(F277*IF(G277="",100,G277)/100,2))</f>
        <v/>
      </c>
      <c r="I277">
        <f>IF(A277="","",ROUNDUP(MONTH(A277)/3,0))</f>
        <v/>
      </c>
    </row>
    <row r="278">
      <c r="A278" s="9" t="n"/>
      <c r="B278" s="10" t="n"/>
      <c r="C278" s="10" t="n"/>
      <c r="D278" s="11" t="n"/>
      <c r="E278" s="12" t="n"/>
      <c r="F278" s="13">
        <f>IF(D278="","",ROUND(D278*E278/100,2))</f>
        <v/>
      </c>
      <c r="G278" s="12" t="n"/>
      <c r="H278" s="13">
        <f>IF(D278="","",ROUND(F278*IF(G278="",100,G278)/100,2))</f>
        <v/>
      </c>
      <c r="I278">
        <f>IF(A278="","",ROUNDUP(MONTH(A278)/3,0))</f>
        <v/>
      </c>
    </row>
    <row r="279">
      <c r="A279" s="9" t="n"/>
      <c r="B279" s="10" t="n"/>
      <c r="C279" s="10" t="n"/>
      <c r="D279" s="11" t="n"/>
      <c r="E279" s="12" t="n"/>
      <c r="F279" s="13">
        <f>IF(D279="","",ROUND(D279*E279/100,2))</f>
        <v/>
      </c>
      <c r="G279" s="12" t="n"/>
      <c r="H279" s="13">
        <f>IF(D279="","",ROUND(F279*IF(G279="",100,G279)/100,2))</f>
        <v/>
      </c>
      <c r="I279">
        <f>IF(A279="","",ROUNDUP(MONTH(A279)/3,0))</f>
        <v/>
      </c>
    </row>
    <row r="280">
      <c r="A280" s="9" t="n"/>
      <c r="B280" s="10" t="n"/>
      <c r="C280" s="10" t="n"/>
      <c r="D280" s="11" t="n"/>
      <c r="E280" s="12" t="n"/>
      <c r="F280" s="13">
        <f>IF(D280="","",ROUND(D280*E280/100,2))</f>
        <v/>
      </c>
      <c r="G280" s="12" t="n"/>
      <c r="H280" s="13">
        <f>IF(D280="","",ROUND(F280*IF(G280="",100,G280)/100,2))</f>
        <v/>
      </c>
      <c r="I280">
        <f>IF(A280="","",ROUNDUP(MONTH(A280)/3,0))</f>
        <v/>
      </c>
    </row>
    <row r="281">
      <c r="A281" s="9" t="n"/>
      <c r="B281" s="10" t="n"/>
      <c r="C281" s="10" t="n"/>
      <c r="D281" s="11" t="n"/>
      <c r="E281" s="12" t="n"/>
      <c r="F281" s="13">
        <f>IF(D281="","",ROUND(D281*E281/100,2))</f>
        <v/>
      </c>
      <c r="G281" s="12" t="n"/>
      <c r="H281" s="13">
        <f>IF(D281="","",ROUND(F281*IF(G281="",100,G281)/100,2))</f>
        <v/>
      </c>
      <c r="I281">
        <f>IF(A281="","",ROUNDUP(MONTH(A281)/3,0))</f>
        <v/>
      </c>
    </row>
    <row r="282">
      <c r="A282" s="9" t="n"/>
      <c r="B282" s="10" t="n"/>
      <c r="C282" s="10" t="n"/>
      <c r="D282" s="11" t="n"/>
      <c r="E282" s="12" t="n"/>
      <c r="F282" s="13">
        <f>IF(D282="","",ROUND(D282*E282/100,2))</f>
        <v/>
      </c>
      <c r="G282" s="12" t="n"/>
      <c r="H282" s="13">
        <f>IF(D282="","",ROUND(F282*IF(G282="",100,G282)/100,2))</f>
        <v/>
      </c>
      <c r="I282">
        <f>IF(A282="","",ROUNDUP(MONTH(A282)/3,0))</f>
        <v/>
      </c>
    </row>
    <row r="283">
      <c r="A283" s="9" t="n"/>
      <c r="B283" s="10" t="n"/>
      <c r="C283" s="10" t="n"/>
      <c r="D283" s="11" t="n"/>
      <c r="E283" s="12" t="n"/>
      <c r="F283" s="13">
        <f>IF(D283="","",ROUND(D283*E283/100,2))</f>
        <v/>
      </c>
      <c r="G283" s="12" t="n"/>
      <c r="H283" s="13">
        <f>IF(D283="","",ROUND(F283*IF(G283="",100,G283)/100,2))</f>
        <v/>
      </c>
      <c r="I283">
        <f>IF(A283="","",ROUNDUP(MONTH(A283)/3,0))</f>
        <v/>
      </c>
    </row>
    <row r="284">
      <c r="A284" s="9" t="n"/>
      <c r="B284" s="10" t="n"/>
      <c r="C284" s="10" t="n"/>
      <c r="D284" s="11" t="n"/>
      <c r="E284" s="12" t="n"/>
      <c r="F284" s="13">
        <f>IF(D284="","",ROUND(D284*E284/100,2))</f>
        <v/>
      </c>
      <c r="G284" s="12" t="n"/>
      <c r="H284" s="13">
        <f>IF(D284="","",ROUND(F284*IF(G284="",100,G284)/100,2))</f>
        <v/>
      </c>
      <c r="I284">
        <f>IF(A284="","",ROUNDUP(MONTH(A284)/3,0))</f>
        <v/>
      </c>
    </row>
    <row r="285">
      <c r="A285" s="9" t="n"/>
      <c r="B285" s="10" t="n"/>
      <c r="C285" s="10" t="n"/>
      <c r="D285" s="11" t="n"/>
      <c r="E285" s="12" t="n"/>
      <c r="F285" s="13">
        <f>IF(D285="","",ROUND(D285*E285/100,2))</f>
        <v/>
      </c>
      <c r="G285" s="12" t="n"/>
      <c r="H285" s="13">
        <f>IF(D285="","",ROUND(F285*IF(G285="",100,G285)/100,2))</f>
        <v/>
      </c>
      <c r="I285">
        <f>IF(A285="","",ROUNDUP(MONTH(A285)/3,0))</f>
        <v/>
      </c>
    </row>
    <row r="286">
      <c r="A286" s="9" t="n"/>
      <c r="B286" s="10" t="n"/>
      <c r="C286" s="10" t="n"/>
      <c r="D286" s="11" t="n"/>
      <c r="E286" s="12" t="n"/>
      <c r="F286" s="13">
        <f>IF(D286="","",ROUND(D286*E286/100,2))</f>
        <v/>
      </c>
      <c r="G286" s="12" t="n"/>
      <c r="H286" s="13">
        <f>IF(D286="","",ROUND(F286*IF(G286="",100,G286)/100,2))</f>
        <v/>
      </c>
      <c r="I286">
        <f>IF(A286="","",ROUNDUP(MONTH(A286)/3,0))</f>
        <v/>
      </c>
    </row>
    <row r="287">
      <c r="A287" s="9" t="n"/>
      <c r="B287" s="10" t="n"/>
      <c r="C287" s="10" t="n"/>
      <c r="D287" s="11" t="n"/>
      <c r="E287" s="12" t="n"/>
      <c r="F287" s="13">
        <f>IF(D287="","",ROUND(D287*E287/100,2))</f>
        <v/>
      </c>
      <c r="G287" s="12" t="n"/>
      <c r="H287" s="13">
        <f>IF(D287="","",ROUND(F287*IF(G287="",100,G287)/100,2))</f>
        <v/>
      </c>
      <c r="I287">
        <f>IF(A287="","",ROUNDUP(MONTH(A287)/3,0))</f>
        <v/>
      </c>
    </row>
    <row r="288">
      <c r="A288" s="9" t="n"/>
      <c r="B288" s="10" t="n"/>
      <c r="C288" s="10" t="n"/>
      <c r="D288" s="11" t="n"/>
      <c r="E288" s="12" t="n"/>
      <c r="F288" s="13">
        <f>IF(D288="","",ROUND(D288*E288/100,2))</f>
        <v/>
      </c>
      <c r="G288" s="12" t="n"/>
      <c r="H288" s="13">
        <f>IF(D288="","",ROUND(F288*IF(G288="",100,G288)/100,2))</f>
        <v/>
      </c>
      <c r="I288">
        <f>IF(A288="","",ROUNDUP(MONTH(A288)/3,0))</f>
        <v/>
      </c>
    </row>
    <row r="289">
      <c r="A289" s="9" t="n"/>
      <c r="B289" s="10" t="n"/>
      <c r="C289" s="10" t="n"/>
      <c r="D289" s="11" t="n"/>
      <c r="E289" s="12" t="n"/>
      <c r="F289" s="13">
        <f>IF(D289="","",ROUND(D289*E289/100,2))</f>
        <v/>
      </c>
      <c r="G289" s="12" t="n"/>
      <c r="H289" s="13">
        <f>IF(D289="","",ROUND(F289*IF(G289="",100,G289)/100,2))</f>
        <v/>
      </c>
      <c r="I289">
        <f>IF(A289="","",ROUNDUP(MONTH(A289)/3,0))</f>
        <v/>
      </c>
    </row>
    <row r="290">
      <c r="A290" s="9" t="n"/>
      <c r="B290" s="10" t="n"/>
      <c r="C290" s="10" t="n"/>
      <c r="D290" s="11" t="n"/>
      <c r="E290" s="12" t="n"/>
      <c r="F290" s="13">
        <f>IF(D290="","",ROUND(D290*E290/100,2))</f>
        <v/>
      </c>
      <c r="G290" s="12" t="n"/>
      <c r="H290" s="13">
        <f>IF(D290="","",ROUND(F290*IF(G290="",100,G290)/100,2))</f>
        <v/>
      </c>
      <c r="I290">
        <f>IF(A290="","",ROUNDUP(MONTH(A290)/3,0))</f>
        <v/>
      </c>
    </row>
    <row r="291">
      <c r="A291" s="9" t="n"/>
      <c r="B291" s="10" t="n"/>
      <c r="C291" s="10" t="n"/>
      <c r="D291" s="11" t="n"/>
      <c r="E291" s="12" t="n"/>
      <c r="F291" s="13">
        <f>IF(D291="","",ROUND(D291*E291/100,2))</f>
        <v/>
      </c>
      <c r="G291" s="12" t="n"/>
      <c r="H291" s="13">
        <f>IF(D291="","",ROUND(F291*IF(G291="",100,G291)/100,2))</f>
        <v/>
      </c>
      <c r="I291">
        <f>IF(A291="","",ROUNDUP(MONTH(A291)/3,0))</f>
        <v/>
      </c>
    </row>
    <row r="292">
      <c r="A292" s="9" t="n"/>
      <c r="B292" s="10" t="n"/>
      <c r="C292" s="10" t="n"/>
      <c r="D292" s="11" t="n"/>
      <c r="E292" s="12" t="n"/>
      <c r="F292" s="13">
        <f>IF(D292="","",ROUND(D292*E292/100,2))</f>
        <v/>
      </c>
      <c r="G292" s="12" t="n"/>
      <c r="H292" s="13">
        <f>IF(D292="","",ROUND(F292*IF(G292="",100,G292)/100,2))</f>
        <v/>
      </c>
      <c r="I292">
        <f>IF(A292="","",ROUNDUP(MONTH(A292)/3,0))</f>
        <v/>
      </c>
    </row>
    <row r="293">
      <c r="A293" s="9" t="n"/>
      <c r="B293" s="10" t="n"/>
      <c r="C293" s="10" t="n"/>
      <c r="D293" s="11" t="n"/>
      <c r="E293" s="12" t="n"/>
      <c r="F293" s="13">
        <f>IF(D293="","",ROUND(D293*E293/100,2))</f>
        <v/>
      </c>
      <c r="G293" s="12" t="n"/>
      <c r="H293" s="13">
        <f>IF(D293="","",ROUND(F293*IF(G293="",100,G293)/100,2))</f>
        <v/>
      </c>
      <c r="I293">
        <f>IF(A293="","",ROUNDUP(MONTH(A293)/3,0))</f>
        <v/>
      </c>
    </row>
    <row r="294">
      <c r="A294" s="9" t="n"/>
      <c r="B294" s="10" t="n"/>
      <c r="C294" s="10" t="n"/>
      <c r="D294" s="11" t="n"/>
      <c r="E294" s="12" t="n"/>
      <c r="F294" s="13">
        <f>IF(D294="","",ROUND(D294*E294/100,2))</f>
        <v/>
      </c>
      <c r="G294" s="12" t="n"/>
      <c r="H294" s="13">
        <f>IF(D294="","",ROUND(F294*IF(G294="",100,G294)/100,2))</f>
        <v/>
      </c>
      <c r="I294">
        <f>IF(A294="","",ROUNDUP(MONTH(A294)/3,0))</f>
        <v/>
      </c>
    </row>
    <row r="295">
      <c r="A295" s="9" t="n"/>
      <c r="B295" s="10" t="n"/>
      <c r="C295" s="10" t="n"/>
      <c r="D295" s="11" t="n"/>
      <c r="E295" s="12" t="n"/>
      <c r="F295" s="13">
        <f>IF(D295="","",ROUND(D295*E295/100,2))</f>
        <v/>
      </c>
      <c r="G295" s="12" t="n"/>
      <c r="H295" s="13">
        <f>IF(D295="","",ROUND(F295*IF(G295="",100,G295)/100,2))</f>
        <v/>
      </c>
      <c r="I295">
        <f>IF(A295="","",ROUNDUP(MONTH(A295)/3,0))</f>
        <v/>
      </c>
    </row>
    <row r="296">
      <c r="A296" s="9" t="n"/>
      <c r="B296" s="10" t="n"/>
      <c r="C296" s="10" t="n"/>
      <c r="D296" s="11" t="n"/>
      <c r="E296" s="12" t="n"/>
      <c r="F296" s="13">
        <f>IF(D296="","",ROUND(D296*E296/100,2))</f>
        <v/>
      </c>
      <c r="G296" s="12" t="n"/>
      <c r="H296" s="13">
        <f>IF(D296="","",ROUND(F296*IF(G296="",100,G296)/100,2))</f>
        <v/>
      </c>
      <c r="I296">
        <f>IF(A296="","",ROUNDUP(MONTH(A296)/3,0))</f>
        <v/>
      </c>
    </row>
    <row r="297">
      <c r="A297" s="9" t="n"/>
      <c r="B297" s="10" t="n"/>
      <c r="C297" s="10" t="n"/>
      <c r="D297" s="11" t="n"/>
      <c r="E297" s="12" t="n"/>
      <c r="F297" s="13">
        <f>IF(D297="","",ROUND(D297*E297/100,2))</f>
        <v/>
      </c>
      <c r="G297" s="12" t="n"/>
      <c r="H297" s="13">
        <f>IF(D297="","",ROUND(F297*IF(G297="",100,G297)/100,2))</f>
        <v/>
      </c>
      <c r="I297">
        <f>IF(A297="","",ROUNDUP(MONTH(A297)/3,0))</f>
        <v/>
      </c>
    </row>
    <row r="298">
      <c r="A298" s="9" t="n"/>
      <c r="B298" s="10" t="n"/>
      <c r="C298" s="10" t="n"/>
      <c r="D298" s="11" t="n"/>
      <c r="E298" s="12" t="n"/>
      <c r="F298" s="13">
        <f>IF(D298="","",ROUND(D298*E298/100,2))</f>
        <v/>
      </c>
      <c r="G298" s="12" t="n"/>
      <c r="H298" s="13">
        <f>IF(D298="","",ROUND(F298*IF(G298="",100,G298)/100,2))</f>
        <v/>
      </c>
      <c r="I298">
        <f>IF(A298="","",ROUNDUP(MONTH(A298)/3,0))</f>
        <v/>
      </c>
    </row>
    <row r="299">
      <c r="A299" s="9" t="n"/>
      <c r="B299" s="10" t="n"/>
      <c r="C299" s="10" t="n"/>
      <c r="D299" s="11" t="n"/>
      <c r="E299" s="12" t="n"/>
      <c r="F299" s="13">
        <f>IF(D299="","",ROUND(D299*E299/100,2))</f>
        <v/>
      </c>
      <c r="G299" s="12" t="n"/>
      <c r="H299" s="13">
        <f>IF(D299="","",ROUND(F299*IF(G299="",100,G299)/100,2))</f>
        <v/>
      </c>
      <c r="I299">
        <f>IF(A299="","",ROUNDUP(MONTH(A299)/3,0))</f>
        <v/>
      </c>
    </row>
    <row r="300">
      <c r="A300" s="9" t="n"/>
      <c r="B300" s="10" t="n"/>
      <c r="C300" s="10" t="n"/>
      <c r="D300" s="11" t="n"/>
      <c r="E300" s="12" t="n"/>
      <c r="F300" s="13">
        <f>IF(D300="","",ROUND(D300*E300/100,2))</f>
        <v/>
      </c>
      <c r="G300" s="12" t="n"/>
      <c r="H300" s="13">
        <f>IF(D300="","",ROUND(F300*IF(G300="",100,G300)/100,2))</f>
        <v/>
      </c>
      <c r="I300">
        <f>IF(A300="","",ROUNDUP(MONTH(A300)/3,0))</f>
        <v/>
      </c>
    </row>
    <row r="301">
      <c r="A301" s="9" t="n"/>
      <c r="B301" s="10" t="n"/>
      <c r="C301" s="10" t="n"/>
      <c r="D301" s="11" t="n"/>
      <c r="E301" s="12" t="n"/>
      <c r="F301" s="13">
        <f>IF(D301="","",ROUND(D301*E301/100,2))</f>
        <v/>
      </c>
      <c r="G301" s="12" t="n"/>
      <c r="H301" s="13">
        <f>IF(D301="","",ROUND(F301*IF(G301="",100,G301)/100,2))</f>
        <v/>
      </c>
      <c r="I301">
        <f>IF(A301="","",ROUNDUP(MONTH(A301)/3,0))</f>
        <v/>
      </c>
    </row>
  </sheetData>
  <dataValidations count="1">
    <dataValidation sqref="E2 E3 E4 E5 E6 E7 E8 E9 E10 E11 E12 E13 E14 E15 E16 E17 E18 E19 E20 E21 E22 E23 E24 E25 E26 E27 E28 E29 E30 E31 E32 E33 E34 E35 E36 E37 E38 E39 E40 E41 E42 E43 E44 E45 E46 E47 E48 E49 E50 E51 E52 E53 E54 E55 E56 E57 E58 E59 E60 E61 E62 E63 E64 E65 E66 E67 E68 E69 E70 E71 E72 E73 E74 E75 E76 E77 E78 E79 E80 E81 E82 E83 E84 E85 E86 E87 E88 E89 E90 E91 E92 E93 E94 E95 E96 E97 E98 E99 E100 E101 E102 E103 E104 E105 E106 E107 E108 E109 E110 E111 E112 E113 E114 E115 E116 E117 E118 E119 E120 E121 E122 E123 E124 E125 E126 E127 E128 E129 E130 E131 E132 E133 E134 E135 E136 E137 E138 E139 E140 E141 E142 E143 E144 E145 E146 E147 E148 E149 E150 E151 E152 E153 E154 E155 E156 E157 E158 E159 E160 E161 E162 E163 E164 E165 E166 E167 E168 E169 E170 E171 E172 E173 E174 E175 E176 E177 E178 E179 E180 E181 E182 E183 E184 E185 E186 E187 E188 E189 E190 E191 E192 E193 E194 E195 E196 E197 E198 E199 E200 E201 E202 E203 E204 E205 E206 E207 E208 E209 E210 E211 E212 E213 E214 E215 E216 E217 E218 E219 E220 E221 E222 E223 E224 E225 E226 E227 E228 E229 E230 E231 E232 E233 E234 E235 E236 E237 E238 E239 E240 E241 E242 E243 E244 E245 E246 E247 E248 E249 E250 E251 E252 E253 E254 E255 E256 E257 E258 E259 E260 E261 E262 E263 E264 E265 E266 E267 E268 E269 E270 E271 E272 E273 E274 E275 E276 E277 E278 E279 E280 E281 E282 E283 E284 E285 E286 E287 E288 E289 E290 E291 E292 E293 E294 E295 E296 E297 E298 E299 E300 E301" showDropDown="0" showInputMessage="0" showErrorMessage="0" allowBlank="1" type="list">
      <formula1>"21,10,4,0"</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2026-10-30T14:47:56Z</dcterms:created>
  <dcterms:modified xsi:type="dcterms:W3CDTF">2026-10-30T14:47:56Z</dcterms:modified>
</cp:coreProperties>
</file>